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Documents\Ohrid\draft manscript G3\"/>
    </mc:Choice>
  </mc:AlternateContent>
  <bookViews>
    <workbookView xWindow="0" yWindow="0" windowWidth="28800" windowHeight="13020" activeTab="1"/>
  </bookViews>
  <sheets>
    <sheet name="biomarkers" sheetId="2" r:id="rId1"/>
    <sheet name="biomarkers %lipid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2" l="1"/>
  <c r="D46" i="2"/>
  <c r="D45" i="2"/>
  <c r="D44" i="2"/>
  <c r="D43" i="2"/>
  <c r="D42" i="2"/>
  <c r="D41" i="2"/>
  <c r="D40" i="2"/>
  <c r="D39" i="2"/>
  <c r="D38" i="2"/>
  <c r="D37" i="2"/>
  <c r="D35" i="2"/>
  <c r="D34" i="2"/>
  <c r="D33" i="2"/>
  <c r="D32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6" i="2"/>
  <c r="D15" i="2"/>
  <c r="D14" i="2"/>
  <c r="D13" i="2"/>
  <c r="D4" i="2"/>
  <c r="D5" i="2"/>
  <c r="D6" i="2"/>
  <c r="D7" i="2"/>
  <c r="D8" i="2"/>
  <c r="D9" i="2"/>
  <c r="D10" i="2"/>
  <c r="D11" i="2"/>
  <c r="D3" i="2"/>
</calcChain>
</file>

<file path=xl/sharedStrings.xml><?xml version="1.0" encoding="utf-8"?>
<sst xmlns="http://schemas.openxmlformats.org/spreadsheetml/2006/main" count="6618" uniqueCount="520">
  <si>
    <t>sample ID</t>
  </si>
  <si>
    <t>description</t>
  </si>
  <si>
    <t>sample   (g)</t>
  </si>
  <si>
    <t>ω-C12 OH-FA (ng)</t>
  </si>
  <si>
    <t>a-C15 OH-FA (ng)</t>
  </si>
  <si>
    <t>ω-C14 OH-FA (ng)</t>
  </si>
  <si>
    <t>ω-C16 OH-FA (ng)</t>
  </si>
  <si>
    <t>?</t>
  </si>
  <si>
    <t>ω-C18 OH-FA (ng)</t>
  </si>
  <si>
    <t>unsat. a-C20 OH-FA (ng)</t>
  </si>
  <si>
    <t>ω-C19 OH-FA (ng)</t>
  </si>
  <si>
    <t>ω-C20 OH-FA (ng)</t>
  </si>
  <si>
    <t>ω-C21 OH-FA (ng)</t>
  </si>
  <si>
    <t>ω-C22 OH-FA (ng)</t>
  </si>
  <si>
    <t>ω-C23 OH-FA (ng)</t>
  </si>
  <si>
    <t>ω-C24 OH-FA (ng)</t>
  </si>
  <si>
    <t>ω-C25 OH-FA (ng)</t>
  </si>
  <si>
    <t>ω-C26 OH-FA (ng)</t>
  </si>
  <si>
    <t>ω-C28 OH-FA (ng)</t>
  </si>
  <si>
    <t>ω-C30 OH-FA (ng)</t>
  </si>
  <si>
    <t>10-methyl-hexadecanoic acid  C17:0  (ng)</t>
  </si>
  <si>
    <t>?-C18:0  (ng)</t>
  </si>
  <si>
    <t>?-C20:0  (ng)</t>
  </si>
  <si>
    <t>i-C22:0  (ng)</t>
  </si>
  <si>
    <t>i-C24:0  (ng)</t>
  </si>
  <si>
    <t>i/a-C25:0  (ng)</t>
  </si>
  <si>
    <t xml:space="preserve"> C14:1(cis-9) FA (ng)</t>
  </si>
  <si>
    <t xml:space="preserve"> C15:1(cis-10) FA (ng)</t>
  </si>
  <si>
    <t xml:space="preserve"> C16:3 FA HDTA (ng)</t>
  </si>
  <si>
    <t xml:space="preserve"> C16:3 FA (ng)</t>
  </si>
  <si>
    <t xml:space="preserve"> C16:2 FA (ng)</t>
  </si>
  <si>
    <t xml:space="preserve"> C16:1 FA isom. (ng)</t>
  </si>
  <si>
    <t xml:space="preserve"> C16:1 FA (ng)</t>
  </si>
  <si>
    <t xml:space="preserve"> C17:1(cis-10) FA (ng)</t>
  </si>
  <si>
    <t xml:space="preserve"> C18:3(cis-6) FA (ng)</t>
  </si>
  <si>
    <t xml:space="preserve"> C18:2(cis-9) FA (ng)</t>
  </si>
  <si>
    <t xml:space="preserve"> C18:3(cis-9) FA (ng)</t>
  </si>
  <si>
    <t xml:space="preserve"> C18:1(cis-9) FA (ng)</t>
  </si>
  <si>
    <t xml:space="preserve"> C18:1(tr-9) FA (ng)</t>
  </si>
  <si>
    <t xml:space="preserve"> C19:1 FA (ng)</t>
  </si>
  <si>
    <t>C20:4 isom.</t>
  </si>
  <si>
    <t xml:space="preserve"> C20:2(cis-11) FA (ng)</t>
  </si>
  <si>
    <t xml:space="preserve"> C20:3(cis-11) FA (ng)</t>
  </si>
  <si>
    <t xml:space="preserve"> C20:1(cis-11) FA (ng)</t>
  </si>
  <si>
    <t xml:space="preserve"> C20:1 FA isom. (ng)</t>
  </si>
  <si>
    <t xml:space="preserve"> C20:3 FA isom. (ng)</t>
  </si>
  <si>
    <t xml:space="preserve"> C20:2(cis-13) FA (ng)</t>
  </si>
  <si>
    <t>C22:6 FA isom. (ng)</t>
  </si>
  <si>
    <t>C22:6(cis9) FA, DHA (ng)</t>
  </si>
  <si>
    <t>C22:2 FA isom. (ng)</t>
  </si>
  <si>
    <t>C22:2(cis13) FA (ng)</t>
  </si>
  <si>
    <t>C22:1(cis13) FA (ng)</t>
  </si>
  <si>
    <t xml:space="preserve"> C24:1(cis-15) FA (ng)</t>
  </si>
  <si>
    <t>C21 methyl ketone</t>
  </si>
  <si>
    <t>C23 methyl ketone</t>
  </si>
  <si>
    <t>C24 methyl ketone</t>
  </si>
  <si>
    <t>C25 methyl ketone</t>
  </si>
  <si>
    <t>C26 methyl ketone</t>
  </si>
  <si>
    <t>C27 methyl ketone</t>
  </si>
  <si>
    <t>C28 methyl ketone</t>
  </si>
  <si>
    <t>C29 methyl ketone</t>
  </si>
  <si>
    <t>C30 methyl ketone</t>
  </si>
  <si>
    <t>C31 methyl ketone</t>
  </si>
  <si>
    <t>C33 methyl ketone</t>
  </si>
  <si>
    <t>Coprostanol (ng)</t>
  </si>
  <si>
    <t>Epicholestanol  (ng)</t>
  </si>
  <si>
    <t>Epicopro-stanol  (ng)</t>
  </si>
  <si>
    <t>C27D5,22  (ng)</t>
  </si>
  <si>
    <t>Cholesterol (ng)</t>
  </si>
  <si>
    <t>Cholestanol   (ng)</t>
  </si>
  <si>
    <t>C28D0  (ng)</t>
  </si>
  <si>
    <t>Brassicasterol  (ng)</t>
  </si>
  <si>
    <t>Ergosterol (ng)</t>
  </si>
  <si>
    <t>???</t>
  </si>
  <si>
    <t>C28D5, Campesterol (ng)</t>
  </si>
  <si>
    <t>??</t>
  </si>
  <si>
    <t>Campestanol? C28D...  (ng)</t>
  </si>
  <si>
    <t>Stigmasterol   (ng)</t>
  </si>
  <si>
    <t>C29D5,24? (ng)</t>
  </si>
  <si>
    <t>C29D22  (ng)</t>
  </si>
  <si>
    <t>C29D22  isom. (ng)</t>
  </si>
  <si>
    <t>Sitosterol C29D5 (ng)</t>
  </si>
  <si>
    <t>pregn-5-en-20-one??</t>
  </si>
  <si>
    <t>C29D5 isom.  (ng)</t>
  </si>
  <si>
    <t>Stigmastanol   (ng)</t>
  </si>
  <si>
    <t>Dinosterol   (ng)</t>
  </si>
  <si>
    <t>Dinosterol isom.  (ng)</t>
  </si>
  <si>
    <t>Dinostanol   (ng)</t>
  </si>
  <si>
    <t>Dinostanol isom.  (ng)</t>
  </si>
  <si>
    <t>Sitostenone (ng)</t>
  </si>
  <si>
    <t>Lanosterol (C30D...?)</t>
  </si>
  <si>
    <t>i-C15 OH (ng)</t>
  </si>
  <si>
    <t>ai-C15 OH (ng)</t>
  </si>
  <si>
    <t>dimethyl hexadecanoate (C16)</t>
  </si>
  <si>
    <t>i-C17 OH</t>
  </si>
  <si>
    <t>ai-C17 OH</t>
  </si>
  <si>
    <t>ai-C20 OH</t>
  </si>
  <si>
    <t>i-C21 OH</t>
  </si>
  <si>
    <t>ai-C21 OH</t>
  </si>
  <si>
    <t>dimethyl icosanoate (C18)</t>
  </si>
  <si>
    <t>dimethyl icosanoate (C20)</t>
  </si>
  <si>
    <t>dimethyl henicosanoate (C21)</t>
  </si>
  <si>
    <t>dimethyl docosanoate (C22)</t>
  </si>
  <si>
    <t>dimethyl tricosanoate (C23)</t>
  </si>
  <si>
    <t>dimethyl tetracosanoate (C24)</t>
  </si>
  <si>
    <t>cholest-7-en…? (ng)</t>
  </si>
  <si>
    <t>dimethyl hexacosanoate (C26)</t>
  </si>
  <si>
    <t>b-amyrin isom. (ng)</t>
  </si>
  <si>
    <t>a+b-amyrin (ng)</t>
  </si>
  <si>
    <t>stigmast-3,5-dien-7-one (ng)</t>
  </si>
  <si>
    <t>lupenone (ng)</t>
  </si>
  <si>
    <t>taraxasterol (ng)</t>
  </si>
  <si>
    <t>triacontane-1,15-diol (ng)</t>
  </si>
  <si>
    <t>24-ethylcholesta-3,5-dien-7-one (ng)</t>
  </si>
  <si>
    <t>gammaceran-3β-ol (tetrahymanol)</t>
  </si>
  <si>
    <t>triterpenoid (ng)</t>
  </si>
  <si>
    <t>triterpenoid? (ng)</t>
  </si>
  <si>
    <t>stigmast-4-ene-3-one (ng)</t>
  </si>
  <si>
    <t>dotriacontane-1,15-diol (ng)</t>
  </si>
  <si>
    <t>17b,21b-bishomo-hopanol (ng)</t>
  </si>
  <si>
    <t>bb-hopanoic acid (ng)</t>
  </si>
  <si>
    <t>SOILS</t>
  </si>
  <si>
    <t>BOB-S</t>
  </si>
  <si>
    <t>small oaks and beeches, top soil</t>
  </si>
  <si>
    <t>BOB-S*</t>
  </si>
  <si>
    <t>"</t>
  </si>
  <si>
    <t>BOB-S-F</t>
  </si>
  <si>
    <t>top soil + fungus (white rot)</t>
  </si>
  <si>
    <t>BOB-S-F*</t>
  </si>
  <si>
    <t>SN-FTS</t>
  </si>
  <si>
    <t>SN-FTS*</t>
  </si>
  <si>
    <t>PA-S</t>
  </si>
  <si>
    <t>beech forest, top soil</t>
  </si>
  <si>
    <t>PA-S*</t>
  </si>
  <si>
    <t>DG-S</t>
  </si>
  <si>
    <t>red mineral soil under shrubs</t>
  </si>
  <si>
    <t>LEAF LITTER</t>
  </si>
  <si>
    <t>BOB-LL</t>
  </si>
  <si>
    <t>SN-LL</t>
  </si>
  <si>
    <t>SN-LL*</t>
  </si>
  <si>
    <t>PA-LL</t>
  </si>
  <si>
    <t>MACROPHYTES</t>
  </si>
  <si>
    <t>TU 1-3*</t>
  </si>
  <si>
    <t>cladophora</t>
  </si>
  <si>
    <t>TU 1-4</t>
  </si>
  <si>
    <t>potamogeton perfoliatus</t>
  </si>
  <si>
    <t>TU 1-6*</t>
  </si>
  <si>
    <t>TU 1-8</t>
  </si>
  <si>
    <t>chara tomentosa</t>
  </si>
  <si>
    <t>TU 1-12*</t>
  </si>
  <si>
    <t>PG 1-6</t>
  </si>
  <si>
    <t>PG 1-14</t>
  </si>
  <si>
    <t>chara contraria</t>
  </si>
  <si>
    <t>DG-RL</t>
  </si>
  <si>
    <t>phragmites leaves</t>
  </si>
  <si>
    <t>RL*</t>
  </si>
  <si>
    <t>DG-RS</t>
  </si>
  <si>
    <t>phragmites stem</t>
  </si>
  <si>
    <t>DG-RR</t>
  </si>
  <si>
    <t>phragmites roots</t>
  </si>
  <si>
    <t>AOR</t>
  </si>
  <si>
    <t>algae on reed</t>
  </si>
  <si>
    <t>PTMG</t>
  </si>
  <si>
    <t>potamogeton ?</t>
  </si>
  <si>
    <t>filtered lake water</t>
  </si>
  <si>
    <t>1202-5-P</t>
  </si>
  <si>
    <t>1202-40-P</t>
  </si>
  <si>
    <t>1202-140-P</t>
  </si>
  <si>
    <t>DEEP-5-P</t>
  </si>
  <si>
    <t>SEDIMENTS</t>
  </si>
  <si>
    <t>sum lipids (%lipids)</t>
  </si>
  <si>
    <t>C12 FAMe (ng)</t>
  </si>
  <si>
    <t>C13 FAMe (ng)</t>
  </si>
  <si>
    <t>C14 FAMe (ng)</t>
  </si>
  <si>
    <t>C15 FAMe (ng)</t>
  </si>
  <si>
    <t>C16 FAMe (ng)</t>
  </si>
  <si>
    <t>C17 FAMe (ng)</t>
  </si>
  <si>
    <t>C18 FAMe (ng)</t>
  </si>
  <si>
    <t>C19 FAMe (ng)</t>
  </si>
  <si>
    <t>C20 FAMe (ng)</t>
  </si>
  <si>
    <t>C21 FAMe (ng)</t>
  </si>
  <si>
    <t>C22 FAMe (ng)</t>
  </si>
  <si>
    <t>C23 FAMe (ng)</t>
  </si>
  <si>
    <t>C24 FAMe (ng)</t>
  </si>
  <si>
    <t>C25 FAMe (ng)</t>
  </si>
  <si>
    <t>C26 FAMe (ng)</t>
  </si>
  <si>
    <t>C27 FAMe (ng)</t>
  </si>
  <si>
    <t>C28 FAMe (ng)</t>
  </si>
  <si>
    <t>C29 FAMe (ng)</t>
  </si>
  <si>
    <t>C30 FAMe (ng)</t>
  </si>
  <si>
    <t>C31 FAMe (ng)</t>
  </si>
  <si>
    <t>C32 FAMe (ng)</t>
  </si>
  <si>
    <t>C33 FAMe (ng)</t>
  </si>
  <si>
    <t>C34 FAMe (ng)</t>
  </si>
  <si>
    <t>a-C12 OH-FA (ng)</t>
  </si>
  <si>
    <t>a-C16 OH-FA (ng)</t>
  </si>
  <si>
    <t>a-C17 OH-FA (ng)</t>
  </si>
  <si>
    <t>a-C18 OH-FA (ng)</t>
  </si>
  <si>
    <t>unsat. a-C18 OH-FA (ng)</t>
  </si>
  <si>
    <t>ω-C17 OH-FA (ng)</t>
  </si>
  <si>
    <t>a-C20 OH-FA (ng)</t>
  </si>
  <si>
    <t>a-C21 OH-FA (ng)</t>
  </si>
  <si>
    <t>a-C22 OH-FA (ng)</t>
  </si>
  <si>
    <t>a-C23 OH-FA (ng)</t>
  </si>
  <si>
    <t>a-C24 OH-FA (ng)</t>
  </si>
  <si>
    <t>a-C25 OH-FA (ng)</t>
  </si>
  <si>
    <t>a-C26 OH-FA (ng)</t>
  </si>
  <si>
    <t>i-C14:0  (ng)</t>
  </si>
  <si>
    <t>i-C15:0  (ng)</t>
  </si>
  <si>
    <t>a-C15:0  (ng)</t>
  </si>
  <si>
    <t>i-C16:0  (ng)</t>
  </si>
  <si>
    <t>i-C17:0  (ng)</t>
  </si>
  <si>
    <t>a-C17:0  (ng)</t>
  </si>
  <si>
    <t>i-C19:0  (ng)</t>
  </si>
  <si>
    <t xml:space="preserve"> C18:4 stearidonic acid w3 ng)</t>
  </si>
  <si>
    <t>C20:4(cis-5), w6</t>
  </si>
  <si>
    <t>C20:5(cis-8), w3, EPA</t>
  </si>
  <si>
    <t>C12 OH (ng)</t>
  </si>
  <si>
    <t>C13 OH (ng)</t>
  </si>
  <si>
    <t>C14 OH (ng)</t>
  </si>
  <si>
    <t>C15 OH (ng)</t>
  </si>
  <si>
    <t>C16 OH (ng)</t>
  </si>
  <si>
    <t>C17 OH (ng)</t>
  </si>
  <si>
    <t>C18 OH (ng)</t>
  </si>
  <si>
    <t>C19 OH (ng)</t>
  </si>
  <si>
    <t>C20 OH (ng)</t>
  </si>
  <si>
    <t>C21 OH (ng)</t>
  </si>
  <si>
    <t>C22 OH (ng)</t>
  </si>
  <si>
    <t>C23 OH (ng)</t>
  </si>
  <si>
    <t>C24 OH (ng)</t>
  </si>
  <si>
    <t>C25 OH (ng)</t>
  </si>
  <si>
    <t>C26 OH (ng)</t>
  </si>
  <si>
    <t>C27 OH (ng)</t>
  </si>
  <si>
    <t>C28 OH (ng)</t>
  </si>
  <si>
    <t>C29 OH (ng)</t>
  </si>
  <si>
    <t>C30 OH (ng)</t>
  </si>
  <si>
    <t>C31 OH (ng)</t>
  </si>
  <si>
    <t>C32 OH (ng)</t>
  </si>
  <si>
    <t>C33 OH (ng)</t>
  </si>
  <si>
    <t>C34 OH (ng)</t>
  </si>
  <si>
    <t>n-C19 (ng)</t>
  </si>
  <si>
    <t>n-C21 (ng)</t>
  </si>
  <si>
    <t>n-C23:1 (ng)</t>
  </si>
  <si>
    <t>n-C23 (ng)</t>
  </si>
  <si>
    <t>n-C24 (ng)</t>
  </si>
  <si>
    <t>n-C25:1 (ng)</t>
  </si>
  <si>
    <t>n-C25 (ng)</t>
  </si>
  <si>
    <t>n-C26 (ng)</t>
  </si>
  <si>
    <t>n-C27:1 (ng)</t>
  </si>
  <si>
    <t>n-C27 (ng)</t>
  </si>
  <si>
    <t>n-C28 (ng)</t>
  </si>
  <si>
    <t>n-C29:1 (ng)</t>
  </si>
  <si>
    <t>n-C29 (ng)</t>
  </si>
  <si>
    <t>n-C30 (ng)</t>
  </si>
  <si>
    <t>n-C31 (ng)</t>
  </si>
  <si>
    <t>n-C32 (ng)</t>
  </si>
  <si>
    <t>n-C33 (ng)</t>
  </si>
  <si>
    <t>a-tocopherol (vitamin E)</t>
  </si>
  <si>
    <t>1,15(w16)C30keto-ol (ng)</t>
  </si>
  <si>
    <t>b-apo-4'-carotenoic acid methyl ester?</t>
  </si>
  <si>
    <t>17b,21b-homo-hopanoic acid (ng)</t>
  </si>
  <si>
    <t>clad.</t>
  </si>
  <si>
    <t>potam. perfoliatus</t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</si>
  <si>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-alkanoic acids</t>
    </r>
  </si>
  <si>
    <t>-</t>
  </si>
  <si>
    <t>TU 1-12</t>
  </si>
  <si>
    <t>branched fatty acids</t>
  </si>
  <si>
    <t>10-methyl-hexadecanoic acid</t>
  </si>
  <si>
    <r>
      <rPr>
        <b/>
        <sz val="10"/>
        <rFont val="Symbol"/>
        <family val="1"/>
        <charset val="2"/>
      </rPr>
      <t>w</t>
    </r>
    <r>
      <rPr>
        <b/>
        <sz val="10"/>
        <rFont val="Arial"/>
        <family val="2"/>
      </rPr>
      <t>/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-hydroxy acids</t>
    </r>
  </si>
  <si>
    <t>unsaturated fatty acids</t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</si>
  <si>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-alcohols</t>
    </r>
  </si>
  <si>
    <r>
      <rPr>
        <b/>
        <i/>
        <sz val="10"/>
        <rFont val="Arial"/>
        <family val="2"/>
      </rPr>
      <t>n</t>
    </r>
    <r>
      <rPr>
        <b/>
        <sz val="10"/>
        <rFont val="Arial"/>
        <family val="2"/>
      </rPr>
      <t>-alkanes/alkenes</t>
    </r>
  </si>
  <si>
    <t>methyl ketones</t>
  </si>
  <si>
    <t>cholest-7-en…?</t>
  </si>
  <si>
    <t>stigmast-3,5-dien-7-one</t>
  </si>
  <si>
    <t>24-ethylcholesta-3,5-dien-7-one</t>
  </si>
  <si>
    <t>triterpenoid?</t>
  </si>
  <si>
    <t>stigmast-4-ene-3-one</t>
  </si>
  <si>
    <t>sterols</t>
  </si>
  <si>
    <t>others</t>
  </si>
  <si>
    <t>- branched alcohols</t>
  </si>
  <si>
    <t>- diacids</t>
  </si>
  <si>
    <t>TP-LL</t>
  </si>
  <si>
    <t>GN-LL</t>
  </si>
  <si>
    <t>S O I L S</t>
  </si>
  <si>
    <t xml:space="preserve">L E A F   L I T T E R </t>
  </si>
  <si>
    <t xml:space="preserve">M A C R O P H Y T E S </t>
  </si>
  <si>
    <t xml:space="preserve">W A T E R   F I L T R A T E S </t>
  </si>
  <si>
    <t>description/age (yrs. B.P.)</t>
  </si>
  <si>
    <t>S E D I M E N T   S A M P L E S    ( L Z 1 1 2 0 )</t>
  </si>
  <si>
    <t>total organic carbon (%)</t>
  </si>
  <si>
    <t>- miscellaneous</t>
  </si>
  <si>
    <t>sample (g)</t>
  </si>
  <si>
    <r>
      <t>phragm</t>
    </r>
    <r>
      <rPr>
        <sz val="10"/>
        <rFont val="Arial"/>
        <family val="2"/>
      </rPr>
      <t>. leaves</t>
    </r>
  </si>
  <si>
    <r>
      <t>phragm</t>
    </r>
    <r>
      <rPr>
        <sz val="10"/>
        <rFont val="Arial"/>
        <family val="2"/>
      </rPr>
      <t>. stem</t>
    </r>
  </si>
  <si>
    <r>
      <t>phragm</t>
    </r>
    <r>
      <rPr>
        <sz val="10"/>
        <rFont val="Arial"/>
        <family val="2"/>
      </rPr>
      <t>. roots</t>
    </r>
  </si>
  <si>
    <r>
      <t>total lipids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g/g)</t>
    </r>
  </si>
  <si>
    <t>TU-3</t>
  </si>
  <si>
    <t>TU-4</t>
  </si>
  <si>
    <t>TU-6</t>
  </si>
  <si>
    <r>
      <t>dodecanoic acid (C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 xml:space="preserve"> FA)</t>
    </r>
  </si>
  <si>
    <r>
      <t>tetradecanoic acid (C</t>
    </r>
    <r>
      <rPr>
        <vertAlign val="subscript"/>
        <sz val="10"/>
        <rFont val="Arial"/>
        <family val="2"/>
      </rPr>
      <t>14</t>
    </r>
    <r>
      <rPr>
        <sz val="10"/>
        <rFont val="Arial"/>
        <family val="2"/>
      </rPr>
      <t xml:space="preserve"> FA)</t>
    </r>
  </si>
  <si>
    <r>
      <t>pentadecanoic acid (C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FA)</t>
    </r>
  </si>
  <si>
    <r>
      <t>hexadecanoic acid (C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FA)</t>
    </r>
  </si>
  <si>
    <r>
      <t>heptadecanoic acid (C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FA)</t>
    </r>
  </si>
  <si>
    <r>
      <t>octadecanoic acid (C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FA)</t>
    </r>
  </si>
  <si>
    <r>
      <t>17</t>
    </r>
    <r>
      <rPr>
        <sz val="10"/>
        <color theme="1"/>
        <rFont val="Symbol"/>
        <family val="1"/>
        <charset val="2"/>
      </rPr>
      <t>b</t>
    </r>
    <r>
      <rPr>
        <sz val="10"/>
        <color theme="1"/>
        <rFont val="Arial"/>
        <family val="2"/>
      </rPr>
      <t>(H),21</t>
    </r>
    <r>
      <rPr>
        <sz val="10"/>
        <color theme="1"/>
        <rFont val="Symbol"/>
        <family val="1"/>
        <charset val="2"/>
      </rPr>
      <t>b</t>
    </r>
    <r>
      <rPr>
        <sz val="10"/>
        <color theme="1"/>
        <rFont val="Arial"/>
        <family val="2"/>
      </rPr>
      <t xml:space="preserve">(H)-bishomohopanoic acid </t>
    </r>
  </si>
  <si>
    <r>
      <t>tridecanoic acid (C</t>
    </r>
    <r>
      <rPr>
        <vertAlign val="subscript"/>
        <sz val="10"/>
        <rFont val="Arial"/>
        <family val="2"/>
      </rPr>
      <t>13</t>
    </r>
    <r>
      <rPr>
        <sz val="10"/>
        <rFont val="Arial"/>
        <family val="2"/>
      </rPr>
      <t xml:space="preserve"> FA)</t>
    </r>
  </si>
  <si>
    <r>
      <t>eicosanoic acid (C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FA)</t>
    </r>
  </si>
  <si>
    <r>
      <t>heneicosanoic acid (C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FA)</t>
    </r>
  </si>
  <si>
    <r>
      <t>docosanoic acid (C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FA)</t>
    </r>
  </si>
  <si>
    <r>
      <t>tricosanoic acid (C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 xml:space="preserve"> FA)</t>
    </r>
  </si>
  <si>
    <r>
      <t>tetracosanoic acid (C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FA)</t>
    </r>
  </si>
  <si>
    <r>
      <t>pentacosanoic acid (C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 xml:space="preserve"> FA)</t>
    </r>
  </si>
  <si>
    <r>
      <t>hexacosanoic acid (C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 xml:space="preserve"> FA)</t>
    </r>
  </si>
  <si>
    <r>
      <t>heptacosanoic acid (C</t>
    </r>
    <r>
      <rPr>
        <vertAlign val="subscript"/>
        <sz val="10"/>
        <rFont val="Arial"/>
        <family val="2"/>
      </rPr>
      <t>27</t>
    </r>
    <r>
      <rPr>
        <sz val="10"/>
        <rFont val="Arial"/>
        <family val="2"/>
      </rPr>
      <t xml:space="preserve"> FA)</t>
    </r>
  </si>
  <si>
    <r>
      <t>octacosanoic acid (C</t>
    </r>
    <r>
      <rPr>
        <vertAlign val="subscript"/>
        <sz val="10"/>
        <rFont val="Arial"/>
        <family val="2"/>
      </rPr>
      <t>28</t>
    </r>
    <r>
      <rPr>
        <sz val="10"/>
        <rFont val="Arial"/>
        <family val="2"/>
      </rPr>
      <t xml:space="preserve"> FA)</t>
    </r>
  </si>
  <si>
    <r>
      <t>nonacosanoic acid (C</t>
    </r>
    <r>
      <rPr>
        <vertAlign val="subscript"/>
        <sz val="10"/>
        <rFont val="Arial"/>
        <family val="2"/>
      </rPr>
      <t>29</t>
    </r>
    <r>
      <rPr>
        <sz val="10"/>
        <rFont val="Arial"/>
        <family val="2"/>
      </rPr>
      <t xml:space="preserve"> FA)</t>
    </r>
  </si>
  <si>
    <r>
      <t>triacontanoic acid (C</t>
    </r>
    <r>
      <rPr>
        <vertAlign val="subscript"/>
        <sz val="10"/>
        <rFont val="Arial"/>
        <family val="2"/>
      </rPr>
      <t>30</t>
    </r>
    <r>
      <rPr>
        <sz val="10"/>
        <rFont val="Arial"/>
        <family val="2"/>
      </rPr>
      <t xml:space="preserve"> FA)</t>
    </r>
  </si>
  <si>
    <r>
      <t>henatriacontanoic acid (C</t>
    </r>
    <r>
      <rPr>
        <vertAlign val="subscript"/>
        <sz val="10"/>
        <rFont val="Arial"/>
        <family val="2"/>
      </rPr>
      <t>31</t>
    </r>
    <r>
      <rPr>
        <sz val="10"/>
        <rFont val="Arial"/>
        <family val="2"/>
      </rPr>
      <t xml:space="preserve"> FA)</t>
    </r>
  </si>
  <si>
    <r>
      <t>dotriacontanoic acid (C</t>
    </r>
    <r>
      <rPr>
        <vertAlign val="subscript"/>
        <sz val="10"/>
        <rFont val="Arial"/>
        <family val="2"/>
      </rPr>
      <t>32</t>
    </r>
    <r>
      <rPr>
        <sz val="10"/>
        <rFont val="Arial"/>
        <family val="2"/>
      </rPr>
      <t xml:space="preserve"> FA)</t>
    </r>
  </si>
  <si>
    <r>
      <t>tritriacontanoic acid (C</t>
    </r>
    <r>
      <rPr>
        <vertAlign val="subscript"/>
        <sz val="10"/>
        <rFont val="Arial"/>
        <family val="2"/>
      </rPr>
      <t>33</t>
    </r>
    <r>
      <rPr>
        <sz val="10"/>
        <rFont val="Arial"/>
        <family val="2"/>
      </rPr>
      <t xml:space="preserve"> FA)</t>
    </r>
  </si>
  <si>
    <r>
      <t>tetratriacontanoic acid (C</t>
    </r>
    <r>
      <rPr>
        <vertAlign val="subscript"/>
        <sz val="10"/>
        <rFont val="Arial"/>
        <family val="2"/>
      </rPr>
      <t>34</t>
    </r>
    <r>
      <rPr>
        <sz val="10"/>
        <rFont val="Arial"/>
        <family val="2"/>
      </rPr>
      <t xml:space="preserve"> FA)</t>
    </r>
  </si>
  <si>
    <t>polar fraction of TLEs analysed, only</t>
  </si>
  <si>
    <r>
      <t>dodecanol (C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 xml:space="preserve"> OH)</t>
    </r>
  </si>
  <si>
    <r>
      <t>tridecanol (C</t>
    </r>
    <r>
      <rPr>
        <vertAlign val="subscript"/>
        <sz val="10"/>
        <rFont val="Arial"/>
        <family val="2"/>
      </rPr>
      <t>13</t>
    </r>
    <r>
      <rPr>
        <sz val="10"/>
        <rFont val="Arial"/>
        <family val="2"/>
      </rPr>
      <t xml:space="preserve"> OH)</t>
    </r>
  </si>
  <si>
    <r>
      <t>tetradecanol (C</t>
    </r>
    <r>
      <rPr>
        <vertAlign val="subscript"/>
        <sz val="10"/>
        <rFont val="Arial"/>
        <family val="2"/>
      </rPr>
      <t>14</t>
    </r>
    <r>
      <rPr>
        <sz val="10"/>
        <rFont val="Arial"/>
        <family val="2"/>
      </rPr>
      <t xml:space="preserve"> OH)</t>
    </r>
  </si>
  <si>
    <r>
      <t>pentadecanol (C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OH)</t>
    </r>
  </si>
  <si>
    <r>
      <t>hexadecanol (C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OH)</t>
    </r>
  </si>
  <si>
    <r>
      <t>heptadecanol (C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OH)</t>
    </r>
  </si>
  <si>
    <r>
      <t>octadecanol (C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OH)</t>
    </r>
  </si>
  <si>
    <r>
      <t>nonadecanol (C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 xml:space="preserve"> OH)</t>
    </r>
  </si>
  <si>
    <r>
      <t>eicosanol (C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OH)</t>
    </r>
  </si>
  <si>
    <r>
      <t>heneicosanol (C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OH)</t>
    </r>
  </si>
  <si>
    <r>
      <t>tricosanol (C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 xml:space="preserve"> OH)</t>
    </r>
  </si>
  <si>
    <r>
      <t>docosanol (C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OH)</t>
    </r>
  </si>
  <si>
    <r>
      <t>tetracosanol (C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OH)</t>
    </r>
  </si>
  <si>
    <r>
      <t>pentacosanol (C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 xml:space="preserve"> OH)</t>
    </r>
  </si>
  <si>
    <r>
      <t>hexacosanol (C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 xml:space="preserve"> OH)</t>
    </r>
  </si>
  <si>
    <r>
      <t>heptacosanol (C</t>
    </r>
    <r>
      <rPr>
        <vertAlign val="subscript"/>
        <sz val="10"/>
        <rFont val="Arial"/>
        <family val="2"/>
      </rPr>
      <t>27</t>
    </r>
    <r>
      <rPr>
        <sz val="10"/>
        <rFont val="Arial"/>
        <family val="2"/>
      </rPr>
      <t xml:space="preserve"> OH)</t>
    </r>
  </si>
  <si>
    <r>
      <t>octacosanol (C</t>
    </r>
    <r>
      <rPr>
        <vertAlign val="subscript"/>
        <sz val="10"/>
        <rFont val="Arial"/>
        <family val="2"/>
      </rPr>
      <t>28</t>
    </r>
    <r>
      <rPr>
        <sz val="10"/>
        <rFont val="Arial"/>
        <family val="2"/>
      </rPr>
      <t xml:space="preserve"> OH)</t>
    </r>
  </si>
  <si>
    <r>
      <t>nonacosanol (C</t>
    </r>
    <r>
      <rPr>
        <vertAlign val="subscript"/>
        <sz val="10"/>
        <rFont val="Arial"/>
        <family val="2"/>
      </rPr>
      <t>29</t>
    </r>
    <r>
      <rPr>
        <sz val="10"/>
        <rFont val="Arial"/>
        <family val="2"/>
      </rPr>
      <t xml:space="preserve"> OH)</t>
    </r>
  </si>
  <si>
    <r>
      <t>triacontanol (C</t>
    </r>
    <r>
      <rPr>
        <vertAlign val="subscript"/>
        <sz val="10"/>
        <rFont val="Arial"/>
        <family val="2"/>
      </rPr>
      <t>30</t>
    </r>
    <r>
      <rPr>
        <sz val="10"/>
        <rFont val="Arial"/>
        <family val="2"/>
      </rPr>
      <t xml:space="preserve"> OH)</t>
    </r>
  </si>
  <si>
    <r>
      <t>henatriacontanol (C</t>
    </r>
    <r>
      <rPr>
        <vertAlign val="subscript"/>
        <sz val="10"/>
        <rFont val="Arial"/>
        <family val="2"/>
      </rPr>
      <t>31</t>
    </r>
    <r>
      <rPr>
        <sz val="10"/>
        <rFont val="Arial"/>
        <family val="2"/>
      </rPr>
      <t xml:space="preserve"> OH)</t>
    </r>
  </si>
  <si>
    <r>
      <t>dotriacontanol (C</t>
    </r>
    <r>
      <rPr>
        <vertAlign val="subscript"/>
        <sz val="10"/>
        <rFont val="Arial"/>
        <family val="2"/>
      </rPr>
      <t>32</t>
    </r>
    <r>
      <rPr>
        <sz val="10"/>
        <rFont val="Arial"/>
        <family val="2"/>
      </rPr>
      <t xml:space="preserve"> OH)</t>
    </r>
  </si>
  <si>
    <r>
      <t>tritriacontanol (C</t>
    </r>
    <r>
      <rPr>
        <vertAlign val="subscript"/>
        <sz val="10"/>
        <rFont val="Arial"/>
        <family val="2"/>
      </rPr>
      <t>33</t>
    </r>
    <r>
      <rPr>
        <sz val="10"/>
        <rFont val="Arial"/>
        <family val="2"/>
      </rPr>
      <t xml:space="preserve"> OH)</t>
    </r>
  </si>
  <si>
    <r>
      <t>tetratriacontanol (C</t>
    </r>
    <r>
      <rPr>
        <vertAlign val="subscript"/>
        <sz val="10"/>
        <rFont val="Arial"/>
        <family val="2"/>
      </rPr>
      <t>34</t>
    </r>
    <r>
      <rPr>
        <sz val="10"/>
        <rFont val="Arial"/>
        <family val="2"/>
      </rPr>
      <t xml:space="preserve"> OH)</t>
    </r>
  </si>
  <si>
    <r>
      <t>nonadecane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>)</t>
    </r>
  </si>
  <si>
    <r>
      <t>heneicoane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>)</t>
    </r>
  </si>
  <si>
    <r>
      <t>triacosene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23:1</t>
    </r>
    <r>
      <rPr>
        <sz val="10"/>
        <rFont val="Arial"/>
        <family val="2"/>
      </rPr>
      <t>)</t>
    </r>
  </si>
  <si>
    <r>
      <t>tricosane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>)</t>
    </r>
  </si>
  <si>
    <r>
      <t>tetracosane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>)</t>
    </r>
  </si>
  <si>
    <r>
      <t>pentacosene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25:1</t>
    </r>
    <r>
      <rPr>
        <sz val="10"/>
        <rFont val="Arial"/>
        <family val="2"/>
      </rPr>
      <t>)</t>
    </r>
  </si>
  <si>
    <r>
      <t>pentacosane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>)</t>
    </r>
  </si>
  <si>
    <r>
      <t>hexacosane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>)</t>
    </r>
  </si>
  <si>
    <r>
      <t>heptacosene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27:1</t>
    </r>
    <r>
      <rPr>
        <sz val="10"/>
        <rFont val="Arial"/>
        <family val="2"/>
      </rPr>
      <t>)</t>
    </r>
  </si>
  <si>
    <r>
      <t>heptacosane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27</t>
    </r>
    <r>
      <rPr>
        <sz val="10"/>
        <rFont val="Arial"/>
        <family val="2"/>
      </rPr>
      <t>)</t>
    </r>
  </si>
  <si>
    <r>
      <t>octacosane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28</t>
    </r>
    <r>
      <rPr>
        <sz val="10"/>
        <rFont val="Arial"/>
        <family val="2"/>
      </rPr>
      <t>)</t>
    </r>
  </si>
  <si>
    <r>
      <t>nonacosene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29:1</t>
    </r>
    <r>
      <rPr>
        <sz val="10"/>
        <rFont val="Arial"/>
        <family val="2"/>
      </rPr>
      <t>)</t>
    </r>
  </si>
  <si>
    <r>
      <t>nonacosane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29</t>
    </r>
    <r>
      <rPr>
        <sz val="10"/>
        <rFont val="Arial"/>
        <family val="2"/>
      </rPr>
      <t>)</t>
    </r>
  </si>
  <si>
    <r>
      <t>triacontane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30</t>
    </r>
    <r>
      <rPr>
        <sz val="10"/>
        <rFont val="Arial"/>
        <family val="2"/>
      </rPr>
      <t>)</t>
    </r>
  </si>
  <si>
    <r>
      <t>hentriacontane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31</t>
    </r>
    <r>
      <rPr>
        <sz val="10"/>
        <rFont val="Arial"/>
        <family val="2"/>
      </rPr>
      <t>)</t>
    </r>
  </si>
  <si>
    <r>
      <t>tritriacontane (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33</t>
    </r>
    <r>
      <rPr>
        <sz val="10"/>
        <rFont val="Arial"/>
        <family val="2"/>
      </rPr>
      <t>)</t>
    </r>
  </si>
  <si>
    <r>
      <t>17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(H),21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(H)-homohopanoic acid</t>
    </r>
  </si>
  <si>
    <r>
      <t>17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(H),21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(H)-bishomohopanol</t>
    </r>
  </si>
  <si>
    <r>
      <t>12-hydroxydodecanoic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 xml:space="preserve"> OH-FA)</t>
    </r>
  </si>
  <si>
    <r>
      <t>2-hydroxydodecanoic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 xml:space="preserve"> OH-FA)</t>
    </r>
  </si>
  <si>
    <r>
      <t>2-hydroxypentadecanoic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OH-FA)</t>
    </r>
  </si>
  <si>
    <r>
      <t>14-hydroxytetradecanoic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14</t>
    </r>
    <r>
      <rPr>
        <sz val="10"/>
        <rFont val="Arial"/>
        <family val="2"/>
      </rPr>
      <t xml:space="preserve"> OH-FA)</t>
    </r>
  </si>
  <si>
    <r>
      <t>2-hydroxyhexadecanoic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OH-FA)</t>
    </r>
  </si>
  <si>
    <r>
      <t>2-hydroxyheptadecanoic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OH-FA)</t>
    </r>
  </si>
  <si>
    <r>
      <t>2-hydroxyoctadecanoic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OH-FA)</t>
    </r>
  </si>
  <si>
    <r>
      <t>2-hydroxyoctadecenoic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18:1</t>
    </r>
    <r>
      <rPr>
        <sz val="10"/>
        <rFont val="Arial"/>
        <family val="2"/>
      </rPr>
      <t xml:space="preserve"> OH-FA)</t>
    </r>
  </si>
  <si>
    <r>
      <t>17-hydroxyheptadecanoic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OH-FA)</t>
    </r>
  </si>
  <si>
    <r>
      <t>nonadecanoic acid (C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 xml:space="preserve"> FA)</t>
    </r>
  </si>
  <si>
    <r>
      <t>18-hydroxyoctadecanoic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OH-FA)</t>
    </r>
  </si>
  <si>
    <r>
      <t>2-hydroxyeicosanoic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OH-FA)</t>
    </r>
  </si>
  <si>
    <r>
      <t>2-hydroxyeicosenoic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20:1</t>
    </r>
    <r>
      <rPr>
        <sz val="10"/>
        <rFont val="Arial"/>
        <family val="2"/>
      </rPr>
      <t xml:space="preserve"> OH-FA)</t>
    </r>
  </si>
  <si>
    <r>
      <t>19-hydroxynonadecanoic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 xml:space="preserve"> OH-FA)</t>
    </r>
  </si>
  <si>
    <r>
      <t>2-hydroxyheneicosanoic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OH-FA)</t>
    </r>
  </si>
  <si>
    <r>
      <t>20-hydroxyeicosanoic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OH-FA)</t>
    </r>
  </si>
  <si>
    <r>
      <t>2-hydroxydocosanoic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OH-FA)</t>
    </r>
  </si>
  <si>
    <r>
      <t>21-hydroxyheneicosanoic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OH-FA)</t>
    </r>
  </si>
  <si>
    <r>
      <t>2-hydroxytricosanoic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 xml:space="preserve"> OH-FA)</t>
    </r>
  </si>
  <si>
    <r>
      <t>22-hydroxydocosanoic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OH-FA)</t>
    </r>
  </si>
  <si>
    <r>
      <t>2-hydroxytetracosanoic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OH-FA)</t>
    </r>
  </si>
  <si>
    <r>
      <t>23-hydroxytricosanoic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 xml:space="preserve"> OH-FA)</t>
    </r>
  </si>
  <si>
    <r>
      <t>2-hydroxypentacosanoic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 xml:space="preserve"> OH-FA)</t>
    </r>
  </si>
  <si>
    <r>
      <t>16-hydroxyhexadecanoic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OH-FA)</t>
    </r>
  </si>
  <si>
    <r>
      <t>24-hydroxytetracosanoic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OH-FA)</t>
    </r>
  </si>
  <si>
    <r>
      <t>2-hydroxyhexacosanoic acid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 xml:space="preserve"> OH-FA)</t>
    </r>
  </si>
  <si>
    <r>
      <t>25-hydroxypentacosanoic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 xml:space="preserve"> OH-FA)</t>
    </r>
  </si>
  <si>
    <r>
      <t>26-hydroxyhexacosanoic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 xml:space="preserve"> OH-FA)</t>
    </r>
  </si>
  <si>
    <r>
      <t>28-hydroxyoctacosanoic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28</t>
    </r>
    <r>
      <rPr>
        <sz val="10"/>
        <rFont val="Arial"/>
        <family val="2"/>
      </rPr>
      <t xml:space="preserve"> OH-FA)</t>
    </r>
  </si>
  <si>
    <r>
      <t>30-hydroxytriacontanoic acid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30</t>
    </r>
    <r>
      <rPr>
        <sz val="10"/>
        <rFont val="Arial"/>
        <family val="2"/>
      </rPr>
      <t xml:space="preserve"> OH-FA)</t>
    </r>
  </si>
  <si>
    <r>
      <t>12-methyltridecanoic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14</t>
    </r>
    <r>
      <rPr>
        <sz val="10"/>
        <rFont val="Arial"/>
        <family val="2"/>
      </rPr>
      <t xml:space="preserve"> FA)</t>
    </r>
    <r>
      <rPr>
        <vertAlign val="subscript"/>
        <sz val="10"/>
        <rFont val="Arial"/>
        <family val="2"/>
      </rPr>
      <t xml:space="preserve"> </t>
    </r>
  </si>
  <si>
    <r>
      <t>13-methyltetradecanoic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FA)</t>
    </r>
  </si>
  <si>
    <r>
      <rPr>
        <sz val="10"/>
        <rFont val="Arial"/>
        <family val="2"/>
      </rPr>
      <t>12-methyltetradecanoic acid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FA)</t>
    </r>
  </si>
  <si>
    <r>
      <rPr>
        <sz val="10"/>
        <rFont val="Arial"/>
        <family val="2"/>
      </rPr>
      <t>14-methylpentadecanoic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FA)</t>
    </r>
    <r>
      <rPr>
        <i/>
        <vertAlign val="subscript"/>
        <sz val="10"/>
        <rFont val="Arial"/>
        <family val="2"/>
      </rPr>
      <t xml:space="preserve"> </t>
    </r>
  </si>
  <si>
    <r>
      <rPr>
        <sz val="10"/>
        <rFont val="Arial"/>
        <family val="2"/>
      </rPr>
      <t>15-methylhexadecanoic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FA)</t>
    </r>
  </si>
  <si>
    <r>
      <rPr>
        <sz val="10"/>
        <rFont val="Arial"/>
        <family val="2"/>
      </rPr>
      <t>14-methylhexadecanoic acid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FA)</t>
    </r>
  </si>
  <si>
    <r>
      <t>16-methylheptadecanoic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FA)</t>
    </r>
  </si>
  <si>
    <r>
      <t>17-methyloctadecanoic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 xml:space="preserve"> FA)</t>
    </r>
  </si>
  <si>
    <r>
      <t>18-methylnonadecanoic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FA)</t>
    </r>
  </si>
  <si>
    <r>
      <t>20-methylheneicosanoic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FA)</t>
    </r>
  </si>
  <si>
    <r>
      <t>22-methyldocosanoic acid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FA)</t>
    </r>
  </si>
  <si>
    <r>
      <t>methyltetracosanoic acid (</t>
    </r>
    <r>
      <rPr>
        <i/>
        <sz val="10"/>
        <rFont val="Arial"/>
        <family val="2"/>
      </rPr>
      <t>iso/anteiso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25</t>
    </r>
    <r>
      <rPr>
        <sz val="10"/>
        <rFont val="Arial"/>
        <family val="2"/>
      </rPr>
      <t xml:space="preserve"> FA)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</si>
  <si>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-9-tetradecenoic acid (C</t>
    </r>
    <r>
      <rPr>
        <vertAlign val="subscript"/>
        <sz val="10"/>
        <rFont val="Arial"/>
        <family val="2"/>
      </rPr>
      <t>14:1</t>
    </r>
    <r>
      <rPr>
        <sz val="10"/>
        <rFont val="Arial"/>
        <family val="2"/>
      </rPr>
      <t xml:space="preserve"> (cis-9) MUFA)</t>
    </r>
  </si>
  <si>
    <r>
      <t xml:space="preserve"> </t>
    </r>
    <r>
      <rPr>
        <i/>
        <sz val="10"/>
        <rFont val="Arial"/>
        <family val="2"/>
      </rPr>
      <t>cis</t>
    </r>
    <r>
      <rPr>
        <sz val="10"/>
        <rFont val="Arial"/>
        <family val="2"/>
      </rPr>
      <t>-10-pentadecenoic acid (C</t>
    </r>
    <r>
      <rPr>
        <vertAlign val="subscript"/>
        <sz val="10"/>
        <rFont val="Arial"/>
        <family val="2"/>
      </rPr>
      <t xml:space="preserve">15:1 </t>
    </r>
    <r>
      <rPr>
        <sz val="10"/>
        <rFont val="Arial"/>
        <family val="2"/>
      </rPr>
      <t>(cis-10) MUFA)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</si>
  <si>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-9-hexadecenoic acid (C</t>
    </r>
    <r>
      <rPr>
        <vertAlign val="subscript"/>
        <sz val="10"/>
        <rFont val="Arial"/>
        <family val="2"/>
      </rPr>
      <t xml:space="preserve">16:1 </t>
    </r>
    <r>
      <rPr>
        <sz val="10"/>
        <rFont val="Arial"/>
        <family val="2"/>
      </rPr>
      <t>(cis-9) MUFA)</t>
    </r>
  </si>
  <si>
    <r>
      <t xml:space="preserve"> hexadecenoic acid (C</t>
    </r>
    <r>
      <rPr>
        <vertAlign val="subscript"/>
        <sz val="10"/>
        <rFont val="Arial"/>
        <family val="2"/>
      </rPr>
      <t>16:1</t>
    </r>
    <r>
      <rPr>
        <sz val="10"/>
        <rFont val="Arial"/>
        <family val="2"/>
      </rPr>
      <t xml:space="preserve"> MUFA) isomer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</si>
  <si>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-10-heptadecenoic acid (C17:1(cis-10) MUFA)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</si>
  <si>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-9-octadecenoic acid (C</t>
    </r>
    <r>
      <rPr>
        <vertAlign val="subscript"/>
        <sz val="10"/>
        <rFont val="Arial"/>
        <family val="2"/>
      </rPr>
      <t xml:space="preserve">18:1 </t>
    </r>
    <r>
      <rPr>
        <sz val="10"/>
        <rFont val="Arial"/>
        <family val="2"/>
      </rPr>
      <t>(cis-9) MUFA)</t>
    </r>
  </si>
  <si>
    <r>
      <rPr>
        <i/>
        <sz val="10"/>
        <rFont val="Arial"/>
        <family val="2"/>
      </rPr>
      <t>trans</t>
    </r>
    <r>
      <rPr>
        <sz val="10"/>
        <rFont val="Arial"/>
        <family val="2"/>
      </rPr>
      <t>-9-octadecenoic acid (C</t>
    </r>
    <r>
      <rPr>
        <vertAlign val="subscript"/>
        <sz val="10"/>
        <rFont val="Arial"/>
        <family val="2"/>
      </rPr>
      <t xml:space="preserve">18:1 </t>
    </r>
    <r>
      <rPr>
        <sz val="10"/>
        <rFont val="Arial"/>
        <family val="2"/>
      </rPr>
      <t>(tr-9) MUFA)</t>
    </r>
  </si>
  <si>
    <r>
      <t xml:space="preserve"> nonadecenoic acid (C</t>
    </r>
    <r>
      <rPr>
        <vertAlign val="subscript"/>
        <sz val="10"/>
        <rFont val="Arial"/>
        <family val="2"/>
      </rPr>
      <t>19:1</t>
    </r>
    <r>
      <rPr>
        <sz val="10"/>
        <rFont val="Arial"/>
        <family val="2"/>
      </rPr>
      <t xml:space="preserve"> MUFA)</t>
    </r>
  </si>
  <si>
    <r>
      <t xml:space="preserve"> </t>
    </r>
    <r>
      <rPr>
        <i/>
        <sz val="10"/>
        <rFont val="Arial"/>
        <family val="2"/>
      </rPr>
      <t>cis</t>
    </r>
    <r>
      <rPr>
        <sz val="10"/>
        <rFont val="Arial"/>
        <family val="2"/>
      </rPr>
      <t>-11-eicosenoic acid (C</t>
    </r>
    <r>
      <rPr>
        <vertAlign val="subscript"/>
        <sz val="10"/>
        <rFont val="Arial"/>
        <family val="2"/>
      </rPr>
      <t xml:space="preserve">20:1 </t>
    </r>
    <r>
      <rPr>
        <sz val="10"/>
        <rFont val="Arial"/>
        <family val="2"/>
      </rPr>
      <t>(cis-11) MUFA)</t>
    </r>
  </si>
  <si>
    <r>
      <t>eicosenoic acid (C</t>
    </r>
    <r>
      <rPr>
        <vertAlign val="subscript"/>
        <sz val="10"/>
        <rFont val="Arial"/>
        <family val="2"/>
      </rPr>
      <t>20:1</t>
    </r>
    <r>
      <rPr>
        <sz val="10"/>
        <rFont val="Arial"/>
        <family val="2"/>
      </rPr>
      <t xml:space="preserve"> MUFA) isomer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</si>
  <si>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-13-docosenoic acid (C</t>
    </r>
    <r>
      <rPr>
        <vertAlign val="subscript"/>
        <sz val="10"/>
        <rFont val="Arial"/>
        <family val="2"/>
      </rPr>
      <t xml:space="preserve">22:1 </t>
    </r>
    <r>
      <rPr>
        <sz val="10"/>
        <rFont val="Arial"/>
        <family val="2"/>
      </rPr>
      <t>(cis-13) MUFA)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</si>
  <si>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>-15-tetracosanoic acid (C</t>
    </r>
    <r>
      <rPr>
        <vertAlign val="subscript"/>
        <sz val="10"/>
        <rFont val="Arial"/>
        <family val="2"/>
      </rPr>
      <t xml:space="preserve">24:1 </t>
    </r>
    <r>
      <rPr>
        <sz val="10"/>
        <rFont val="Arial"/>
        <family val="2"/>
      </rPr>
      <t>(cis-15) MUFA)</t>
    </r>
  </si>
  <si>
    <r>
      <t xml:space="preserve"> hexadecatrienoic acid (C</t>
    </r>
    <r>
      <rPr>
        <vertAlign val="subscript"/>
        <sz val="10"/>
        <rFont val="Arial"/>
        <family val="2"/>
      </rPr>
      <t xml:space="preserve">16:3 </t>
    </r>
    <r>
      <rPr>
        <sz val="10"/>
        <rFont val="Arial"/>
        <family val="2"/>
      </rPr>
      <t>PUFA)</t>
    </r>
  </si>
  <si>
    <r>
      <t xml:space="preserve"> hexadecatrienoic acid (C</t>
    </r>
    <r>
      <rPr>
        <vertAlign val="subscript"/>
        <sz val="10"/>
        <rFont val="Arial"/>
        <family val="2"/>
      </rPr>
      <t xml:space="preserve">16:3 </t>
    </r>
    <r>
      <rPr>
        <sz val="10"/>
        <rFont val="Arial"/>
        <family val="2"/>
      </rPr>
      <t>PUFA) isomer</t>
    </r>
  </si>
  <si>
    <r>
      <t xml:space="preserve"> hexadecadienoic acid (C</t>
    </r>
    <r>
      <rPr>
        <vertAlign val="subscript"/>
        <sz val="10"/>
        <rFont val="Arial"/>
        <family val="2"/>
      </rPr>
      <t xml:space="preserve">16:2 </t>
    </r>
    <r>
      <rPr>
        <sz val="10"/>
        <rFont val="Arial"/>
        <family val="2"/>
      </rPr>
      <t>PUFA)</t>
    </r>
  </si>
  <si>
    <r>
      <t xml:space="preserve"> octadecatrienoic acid (C</t>
    </r>
    <r>
      <rPr>
        <vertAlign val="subscript"/>
        <sz val="10"/>
        <rFont val="Arial"/>
        <family val="2"/>
      </rPr>
      <t xml:space="preserve">18:3 </t>
    </r>
    <r>
      <rPr>
        <sz val="10"/>
        <rFont val="Arial"/>
        <family val="2"/>
      </rPr>
      <t>PUFA)</t>
    </r>
  </si>
  <si>
    <r>
      <t xml:space="preserve"> octadecatrienoic acid (C</t>
    </r>
    <r>
      <rPr>
        <vertAlign val="subscript"/>
        <sz val="10"/>
        <rFont val="Arial"/>
        <family val="2"/>
      </rPr>
      <t xml:space="preserve">18:3 </t>
    </r>
    <r>
      <rPr>
        <sz val="10"/>
        <rFont val="Arial"/>
        <family val="2"/>
      </rPr>
      <t>PUFA) isomer</t>
    </r>
  </si>
  <si>
    <r>
      <t>docosahexaenoic acid (C</t>
    </r>
    <r>
      <rPr>
        <vertAlign val="subscript"/>
        <sz val="10"/>
        <rFont val="Arial"/>
        <family val="2"/>
      </rPr>
      <t>22:6</t>
    </r>
    <r>
      <rPr>
        <sz val="10"/>
        <rFont val="Arial"/>
        <family val="2"/>
      </rPr>
      <t xml:space="preserve"> PUFA, DHA)</t>
    </r>
  </si>
  <si>
    <r>
      <t>docosahexaenoic acid (C</t>
    </r>
    <r>
      <rPr>
        <vertAlign val="subscript"/>
        <sz val="10"/>
        <rFont val="Arial"/>
        <family val="2"/>
      </rPr>
      <t>22:6</t>
    </r>
    <r>
      <rPr>
        <sz val="10"/>
        <rFont val="Arial"/>
        <family val="2"/>
      </rPr>
      <t xml:space="preserve"> PUFA) isomer</t>
    </r>
  </si>
  <si>
    <r>
      <t xml:space="preserve"> octadecadienoic acid (C</t>
    </r>
    <r>
      <rPr>
        <vertAlign val="subscript"/>
        <sz val="10"/>
        <rFont val="Arial"/>
        <family val="2"/>
      </rPr>
      <t>18:2</t>
    </r>
    <r>
      <rPr>
        <sz val="10"/>
        <rFont val="Arial"/>
        <family val="2"/>
      </rPr>
      <t xml:space="preserve"> PUFA)</t>
    </r>
  </si>
  <si>
    <r>
      <t>octadecatetraenoic acid (C</t>
    </r>
    <r>
      <rPr>
        <vertAlign val="subscript"/>
        <sz val="10"/>
        <rFont val="Arial"/>
        <family val="2"/>
      </rPr>
      <t>18:4</t>
    </r>
    <r>
      <rPr>
        <sz val="10"/>
        <rFont val="Arial"/>
        <family val="2"/>
      </rPr>
      <t xml:space="preserve"> PUFA)</t>
    </r>
  </si>
  <si>
    <r>
      <t>docosadienoic acid (</t>
    </r>
    <r>
      <rPr>
        <vertAlign val="subscript"/>
        <sz val="10"/>
        <rFont val="Arial"/>
        <family val="2"/>
      </rPr>
      <t>C22:2</t>
    </r>
    <r>
      <rPr>
        <sz val="10"/>
        <rFont val="Arial"/>
        <family val="2"/>
      </rPr>
      <t xml:space="preserve"> PUFA)</t>
    </r>
  </si>
  <si>
    <r>
      <t>docosadienoic acid (</t>
    </r>
    <r>
      <rPr>
        <vertAlign val="subscript"/>
        <sz val="10"/>
        <rFont val="Arial"/>
        <family val="2"/>
      </rPr>
      <t>C22:2</t>
    </r>
    <r>
      <rPr>
        <sz val="10"/>
        <rFont val="Arial"/>
        <family val="2"/>
      </rPr>
      <t xml:space="preserve"> PUFA) isomer</t>
    </r>
  </si>
  <si>
    <r>
      <t>eicosatetraenoic acid (C</t>
    </r>
    <r>
      <rPr>
        <vertAlign val="subscript"/>
        <sz val="10"/>
        <rFont val="Arial"/>
        <family val="2"/>
      </rPr>
      <t>20:4</t>
    </r>
    <r>
      <rPr>
        <sz val="10"/>
        <rFont val="Arial"/>
        <family val="2"/>
      </rPr>
      <t xml:space="preserve"> PUFA)</t>
    </r>
  </si>
  <si>
    <r>
      <t>eicosatetraenoic acid (C</t>
    </r>
    <r>
      <rPr>
        <vertAlign val="subscript"/>
        <sz val="10"/>
        <rFont val="Arial"/>
        <family val="2"/>
      </rPr>
      <t>20:4</t>
    </r>
    <r>
      <rPr>
        <sz val="10"/>
        <rFont val="Arial"/>
        <family val="2"/>
      </rPr>
      <t xml:space="preserve"> PUFA) isomer</t>
    </r>
  </si>
  <si>
    <r>
      <t xml:space="preserve"> eicosadienoic acid (C</t>
    </r>
    <r>
      <rPr>
        <vertAlign val="subscript"/>
        <sz val="10"/>
        <rFont val="Arial"/>
        <family val="2"/>
      </rPr>
      <t>20:2</t>
    </r>
    <r>
      <rPr>
        <sz val="10"/>
        <rFont val="Arial"/>
        <family val="2"/>
      </rPr>
      <t xml:space="preserve"> PUFA)</t>
    </r>
  </si>
  <si>
    <r>
      <t xml:space="preserve"> eicosadienoic acid (C</t>
    </r>
    <r>
      <rPr>
        <vertAlign val="subscript"/>
        <sz val="10"/>
        <rFont val="Arial"/>
        <family val="2"/>
      </rPr>
      <t>20:2</t>
    </r>
    <r>
      <rPr>
        <sz val="10"/>
        <rFont val="Arial"/>
        <family val="2"/>
      </rPr>
      <t xml:space="preserve"> PUFA) isomer</t>
    </r>
  </si>
  <si>
    <r>
      <t xml:space="preserve"> eicosatrienoic acid (</t>
    </r>
    <r>
      <rPr>
        <vertAlign val="subscript"/>
        <sz val="10"/>
        <rFont val="Arial"/>
        <family val="2"/>
      </rPr>
      <t>C20:3</t>
    </r>
    <r>
      <rPr>
        <sz val="10"/>
        <rFont val="Arial"/>
        <family val="2"/>
      </rPr>
      <t xml:space="preserve"> PUFA)</t>
    </r>
  </si>
  <si>
    <r>
      <t xml:space="preserve"> eicosatrienoic acid (</t>
    </r>
    <r>
      <rPr>
        <vertAlign val="subscript"/>
        <sz val="10"/>
        <rFont val="Arial"/>
        <family val="2"/>
      </rPr>
      <t>C20:3</t>
    </r>
    <r>
      <rPr>
        <sz val="10"/>
        <rFont val="Arial"/>
        <family val="2"/>
      </rPr>
      <t xml:space="preserve"> PUFA) isomer</t>
    </r>
  </si>
  <si>
    <r>
      <t>eicosapentaenoic acid (C</t>
    </r>
    <r>
      <rPr>
        <vertAlign val="subscript"/>
        <sz val="10"/>
        <rFont val="Arial"/>
        <family val="2"/>
      </rPr>
      <t xml:space="preserve">20:5 </t>
    </r>
    <r>
      <rPr>
        <sz val="10"/>
        <rFont val="Arial"/>
        <family val="2"/>
      </rPr>
      <t>PUFA, EPA)</t>
    </r>
  </si>
  <si>
    <r>
      <t>hexadecanedioic acid (C</t>
    </r>
    <r>
      <rPr>
        <vertAlign val="subscript"/>
        <sz val="10"/>
        <rFont val="Arial"/>
        <family val="2"/>
      </rPr>
      <t>16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,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-DiFA)</t>
    </r>
  </si>
  <si>
    <r>
      <t>octadecanedioic acid (C</t>
    </r>
    <r>
      <rPr>
        <vertAlign val="subscript"/>
        <sz val="10"/>
        <rFont val="Arial"/>
        <family val="2"/>
      </rPr>
      <t>18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</si>
  <si>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eicosanedioic acid (C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</si>
  <si>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heneicosanedioic acid (C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</si>
  <si>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docosanedioic acid (C</t>
    </r>
    <r>
      <rPr>
        <vertAlign val="subscript"/>
        <sz val="10"/>
        <rFont val="Arial"/>
        <family val="2"/>
      </rPr>
      <t>22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</si>
  <si>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tricosanedioic acid (C</t>
    </r>
    <r>
      <rPr>
        <vertAlign val="subscript"/>
        <sz val="10"/>
        <rFont val="Arial"/>
        <family val="2"/>
      </rPr>
      <t>23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</si>
  <si>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tetracosanedioic acid (C</t>
    </r>
    <r>
      <rPr>
        <vertAlign val="subscript"/>
        <sz val="10"/>
        <rFont val="Arial"/>
        <family val="2"/>
      </rPr>
      <t>24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</si>
  <si>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hexacosanedioic acid (C</t>
    </r>
    <r>
      <rPr>
        <vertAlign val="subscript"/>
        <sz val="10"/>
        <rFont val="Arial"/>
        <family val="2"/>
      </rPr>
      <t>26</t>
    </r>
    <r>
      <rPr>
        <sz val="10"/>
        <rFont val="Arial"/>
        <family val="2"/>
      </rPr>
      <t xml:space="preserve"> </t>
    </r>
    <r>
      <rPr>
        <sz val="10"/>
        <rFont val="Symbol"/>
        <family val="1"/>
        <charset val="2"/>
      </rPr>
      <t>a,w</t>
    </r>
    <r>
      <rPr>
        <sz val="10"/>
        <rFont val="Arial"/>
        <family val="2"/>
      </rPr>
      <t>-DiFA)</t>
    </r>
  </si>
  <si>
    <r>
      <t>heneicosanone (C</t>
    </r>
    <r>
      <rPr>
        <vertAlign val="subscript"/>
        <sz val="10"/>
        <color theme="1"/>
        <rFont val="Arial"/>
        <family val="2"/>
      </rPr>
      <t>21</t>
    </r>
    <r>
      <rPr>
        <sz val="10"/>
        <color theme="1"/>
        <rFont val="Arial"/>
        <family val="2"/>
      </rPr>
      <t xml:space="preserve"> methyl ketone)</t>
    </r>
  </si>
  <si>
    <r>
      <t>tricosanone (C</t>
    </r>
    <r>
      <rPr>
        <vertAlign val="subscript"/>
        <sz val="10"/>
        <color theme="1"/>
        <rFont val="Arial"/>
        <family val="2"/>
      </rPr>
      <t>23</t>
    </r>
    <r>
      <rPr>
        <sz val="10"/>
        <color theme="1"/>
        <rFont val="Arial"/>
        <family val="2"/>
      </rPr>
      <t xml:space="preserve"> methyl ketone)</t>
    </r>
  </si>
  <si>
    <r>
      <t>tetracosanone (C</t>
    </r>
    <r>
      <rPr>
        <vertAlign val="subscript"/>
        <sz val="10"/>
        <color theme="1"/>
        <rFont val="Arial"/>
        <family val="2"/>
      </rPr>
      <t>24</t>
    </r>
    <r>
      <rPr>
        <sz val="10"/>
        <color theme="1"/>
        <rFont val="Arial"/>
        <family val="2"/>
      </rPr>
      <t xml:space="preserve"> methyl ketone)</t>
    </r>
  </si>
  <si>
    <r>
      <t>pentacosanone (C</t>
    </r>
    <r>
      <rPr>
        <vertAlign val="subscript"/>
        <sz val="10"/>
        <color theme="1"/>
        <rFont val="Arial"/>
        <family val="2"/>
      </rPr>
      <t>25</t>
    </r>
    <r>
      <rPr>
        <sz val="10"/>
        <color theme="1"/>
        <rFont val="Arial"/>
        <family val="2"/>
      </rPr>
      <t xml:space="preserve"> methyl ketone)</t>
    </r>
  </si>
  <si>
    <r>
      <t>hexacosanone (C</t>
    </r>
    <r>
      <rPr>
        <vertAlign val="subscript"/>
        <sz val="10"/>
        <color theme="1"/>
        <rFont val="Arial"/>
        <family val="2"/>
      </rPr>
      <t>26</t>
    </r>
    <r>
      <rPr>
        <sz val="10"/>
        <color theme="1"/>
        <rFont val="Arial"/>
        <family val="2"/>
      </rPr>
      <t xml:space="preserve"> methyl ketone)</t>
    </r>
  </si>
  <si>
    <r>
      <t>heptacosanone (C</t>
    </r>
    <r>
      <rPr>
        <vertAlign val="subscript"/>
        <sz val="10"/>
        <color theme="1"/>
        <rFont val="Arial"/>
        <family val="2"/>
      </rPr>
      <t>27</t>
    </r>
    <r>
      <rPr>
        <sz val="10"/>
        <color theme="1"/>
        <rFont val="Arial"/>
        <family val="2"/>
      </rPr>
      <t xml:space="preserve"> methyl ketone)</t>
    </r>
  </si>
  <si>
    <r>
      <t>octacosanone (C</t>
    </r>
    <r>
      <rPr>
        <vertAlign val="subscript"/>
        <sz val="10"/>
        <color theme="1"/>
        <rFont val="Arial"/>
        <family val="2"/>
      </rPr>
      <t>28</t>
    </r>
    <r>
      <rPr>
        <sz val="10"/>
        <color theme="1"/>
        <rFont val="Arial"/>
        <family val="2"/>
      </rPr>
      <t xml:space="preserve"> methyl ketone)</t>
    </r>
  </si>
  <si>
    <r>
      <t>nonacosanone (C</t>
    </r>
    <r>
      <rPr>
        <vertAlign val="subscript"/>
        <sz val="10"/>
        <color theme="1"/>
        <rFont val="Arial"/>
        <family val="2"/>
      </rPr>
      <t>29</t>
    </r>
    <r>
      <rPr>
        <sz val="10"/>
        <color theme="1"/>
        <rFont val="Arial"/>
        <family val="2"/>
      </rPr>
      <t xml:space="preserve"> methyl ketone)</t>
    </r>
  </si>
  <si>
    <r>
      <t>triacontanone (C</t>
    </r>
    <r>
      <rPr>
        <vertAlign val="subscript"/>
        <sz val="10"/>
        <color theme="1"/>
        <rFont val="Arial"/>
        <family val="2"/>
      </rPr>
      <t>30</t>
    </r>
    <r>
      <rPr>
        <sz val="10"/>
        <color theme="1"/>
        <rFont val="Arial"/>
        <family val="2"/>
      </rPr>
      <t xml:space="preserve"> methyl ketone)</t>
    </r>
  </si>
  <si>
    <r>
      <t>hentriacontanone (C</t>
    </r>
    <r>
      <rPr>
        <vertAlign val="subscript"/>
        <sz val="10"/>
        <color theme="1"/>
        <rFont val="Arial"/>
        <family val="2"/>
      </rPr>
      <t>31</t>
    </r>
    <r>
      <rPr>
        <sz val="10"/>
        <color theme="1"/>
        <rFont val="Arial"/>
        <family val="2"/>
      </rPr>
      <t xml:space="preserve"> methyl ketone)</t>
    </r>
  </si>
  <si>
    <r>
      <t>tritriacontanone (C</t>
    </r>
    <r>
      <rPr>
        <vertAlign val="subscript"/>
        <sz val="10"/>
        <color theme="1"/>
        <rFont val="Arial"/>
        <family val="2"/>
      </rPr>
      <t>33</t>
    </r>
    <r>
      <rPr>
        <sz val="10"/>
        <color theme="1"/>
        <rFont val="Arial"/>
        <family val="2"/>
      </rPr>
      <t xml:space="preserve"> methyl ketone)</t>
    </r>
  </si>
  <si>
    <r>
      <t>cholest-5-en-3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(cholesterol)</t>
    </r>
  </si>
  <si>
    <r>
      <t>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(H)-cholestan-3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(cholestanol)</t>
    </r>
  </si>
  <si>
    <r>
      <t>5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(H)-cholestan-3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-ol (coprostanol)</t>
    </r>
  </si>
  <si>
    <r>
      <t>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(H)-cholestan-3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-ol (epicholestanol)</t>
    </r>
  </si>
  <si>
    <r>
      <t>5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(H)-cholestan-3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(epicoprostanol)</t>
    </r>
  </si>
  <si>
    <r>
      <t>ergosta-5,7,22-trien-3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(ergosterol)</t>
    </r>
  </si>
  <si>
    <r>
      <t>24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-methylcholest-5-en-3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(campesterol)</t>
    </r>
  </si>
  <si>
    <r>
      <t>24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-methylcholesta-5,22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-dien-3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(brassicasterol)</t>
    </r>
  </si>
  <si>
    <r>
      <t>24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-ethylcholesta-5,22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-dien-3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(stigmasterol)</t>
    </r>
  </si>
  <si>
    <r>
      <t>24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-ethylcholest-5-en-3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-sitosterol)</t>
    </r>
  </si>
  <si>
    <r>
      <t>24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-ethylcholest-4-en-3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-one (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-sitostenone)</t>
    </r>
  </si>
  <si>
    <r>
      <t>5</t>
    </r>
    <r>
      <rPr>
        <sz val="10"/>
        <color indexed="8"/>
        <rFont val="Symbol"/>
        <family val="1"/>
        <charset val="2"/>
      </rPr>
      <t>a</t>
    </r>
    <r>
      <rPr>
        <sz val="10"/>
        <color indexed="8"/>
        <rFont val="Arial"/>
        <family val="2"/>
      </rPr>
      <t>-lanosta-8,24-en-3</t>
    </r>
    <r>
      <rPr>
        <sz val="10"/>
        <color indexed="8"/>
        <rFont val="Symbol"/>
        <family val="1"/>
        <charset val="2"/>
      </rPr>
      <t>b</t>
    </r>
    <r>
      <rPr>
        <sz val="10"/>
        <color indexed="8"/>
        <rFont val="Arial"/>
        <family val="2"/>
      </rPr>
      <t>-ol (lanosterol)</t>
    </r>
  </si>
  <si>
    <r>
      <t>4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,23,24-trimethylcholest-22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-dien-3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(dinosterol)</t>
    </r>
  </si>
  <si>
    <t>dinosterol isomer</t>
  </si>
  <si>
    <t>dinostanol isomer</t>
  </si>
  <si>
    <r>
      <t>4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,23,24-trimethylcholestan-3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(dinostanol)</t>
    </r>
  </si>
  <si>
    <r>
      <t>24-ethyl-5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(H)-cholestan-3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(stigmastanol)</t>
    </r>
  </si>
  <si>
    <r>
      <t>cholesta-5,22-dien-3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</t>
    </r>
  </si>
  <si>
    <t>pregn-5-en-20-one?</t>
  </si>
  <si>
    <t>unidentified sterol</t>
  </si>
  <si>
    <r>
      <t>24-ethylcholest-5-en-3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isomer</t>
    </r>
  </si>
  <si>
    <r>
      <t>24-ethyl-5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-cholest-22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</t>
    </r>
  </si>
  <si>
    <r>
      <t>24-ethyl-5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-cholest-22</t>
    </r>
    <r>
      <rPr>
        <i/>
        <sz val="10"/>
        <rFont val="Arial"/>
        <family val="2"/>
      </rPr>
      <t>E</t>
    </r>
    <r>
      <rPr>
        <sz val="10"/>
        <rFont val="Arial"/>
        <family val="2"/>
      </rPr>
      <t>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-ol, isomer</t>
    </r>
  </si>
  <si>
    <r>
      <t>24-ethylcholesta-5,24</t>
    </r>
    <r>
      <rPr>
        <i/>
        <sz val="10"/>
        <rFont val="Arial"/>
        <family val="2"/>
      </rPr>
      <t>Z</t>
    </r>
    <r>
      <rPr>
        <sz val="10"/>
        <rFont val="Arial"/>
        <family val="2"/>
      </rPr>
      <t>-dien-3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-ol?</t>
    </r>
  </si>
  <si>
    <r>
      <t>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-campestan-3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-ol?</t>
    </r>
  </si>
  <si>
    <r>
      <t>24-methyl-5a(H)-cholestan-3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</t>
    </r>
  </si>
  <si>
    <r>
      <t>5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-taraxast-20(30)-en-3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(taraxasterol)</t>
    </r>
  </si>
  <si>
    <r>
      <t>1,15(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16)C30keto-ol</t>
    </r>
  </si>
  <si>
    <t>unidentified triterpenoid</t>
  </si>
  <si>
    <r>
      <t>2,5,7,8-tetramethyl-2-(4,8,12-trimethyltridecyl)-6-chromanol</t>
    </r>
    <r>
      <rPr>
        <sz val="10"/>
        <rFont val="Symbol"/>
        <family val="1"/>
        <charset val="2"/>
      </rPr>
      <t xml:space="preserve"> (a</t>
    </r>
    <r>
      <rPr>
        <sz val="10"/>
        <rFont val="Arial"/>
        <family val="2"/>
      </rPr>
      <t>-tocopherol)</t>
    </r>
  </si>
  <si>
    <t>1,15-triacontadiol</t>
  </si>
  <si>
    <t>1,15-dotriacontadiol</t>
  </si>
  <si>
    <t>lup-20(29)-en-3-one (lupenone)</t>
  </si>
  <si>
    <r>
      <t>12-methyltetradecan-1-ol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OH)</t>
    </r>
  </si>
  <si>
    <r>
      <t>13-methyltetradecan-1-ol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15</t>
    </r>
    <r>
      <rPr>
        <sz val="10"/>
        <rFont val="Arial"/>
        <family val="2"/>
      </rPr>
      <t xml:space="preserve"> OH)</t>
    </r>
  </si>
  <si>
    <r>
      <t>17-methylnonadecan-1-ol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20</t>
    </r>
    <r>
      <rPr>
        <sz val="10"/>
        <rFont val="Arial"/>
        <family val="2"/>
      </rPr>
      <t xml:space="preserve"> OH)</t>
    </r>
  </si>
  <si>
    <r>
      <t>15-methylhexadecan-1-ol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OH)</t>
    </r>
  </si>
  <si>
    <r>
      <t>14-methylhexadecan-1-ol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17</t>
    </r>
    <r>
      <rPr>
        <sz val="10"/>
        <rFont val="Arial"/>
        <family val="2"/>
      </rPr>
      <t xml:space="preserve"> OH)</t>
    </r>
  </si>
  <si>
    <r>
      <t>18-methyleicosan-1-ol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OH)</t>
    </r>
  </si>
  <si>
    <r>
      <t>19-methyleicosan-1-ol (</t>
    </r>
    <r>
      <rPr>
        <i/>
        <sz val="10"/>
        <rFont val="Arial"/>
        <family val="2"/>
      </rPr>
      <t>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21</t>
    </r>
    <r>
      <rPr>
        <sz val="10"/>
        <rFont val="Arial"/>
        <family val="2"/>
      </rPr>
      <t xml:space="preserve"> OH)</t>
    </r>
  </si>
  <si>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-apo-4'-carotenoic acid?</t>
    </r>
  </si>
  <si>
    <t>unidentified hydroxy acid (branched?)</t>
  </si>
  <si>
    <r>
      <t>urs-12-en-3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</t>
    </r>
    <r>
      <rPr>
        <sz val="10"/>
        <rFont val="Symbol"/>
        <family val="1"/>
        <charset val="2"/>
      </rPr>
      <t>a</t>
    </r>
    <r>
      <rPr>
        <sz val="10"/>
        <rFont val="Arial"/>
        <family val="2"/>
      </rPr>
      <t>-amyrin)</t>
    </r>
  </si>
  <si>
    <r>
      <t>olean-12-en-3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-ol (</t>
    </r>
    <r>
      <rPr>
        <sz val="10"/>
        <rFont val="Symbol"/>
        <family val="1"/>
        <charset val="2"/>
      </rPr>
      <t>b</t>
    </r>
    <r>
      <rPr>
        <sz val="10"/>
        <rFont val="Arial"/>
        <family val="2"/>
      </rPr>
      <t>-amyrin)</t>
    </r>
  </si>
  <si>
    <t>TP-TS</t>
  </si>
  <si>
    <t>TP-TS-F</t>
  </si>
  <si>
    <t>SN-TS</t>
  </si>
  <si>
    <t>GN-TS</t>
  </si>
  <si>
    <t>DG-SS</t>
  </si>
  <si>
    <t>small oaks and beeches, topsoil</t>
  </si>
  <si>
    <t>G R A S S E S</t>
  </si>
  <si>
    <t>mainly oak</t>
  </si>
  <si>
    <t>mainly beech</t>
  </si>
  <si>
    <t>mainly               oak</t>
  </si>
  <si>
    <t>beech forest,                topsoil</t>
  </si>
  <si>
    <r>
      <t>17-methyloctadecanoic acid (</t>
    </r>
    <r>
      <rPr>
        <i/>
        <sz val="10"/>
        <rFont val="Arial"/>
        <family val="2"/>
      </rPr>
      <t>anteiso</t>
    </r>
    <r>
      <rPr>
        <sz val="10"/>
        <rFont val="Arial"/>
        <family val="2"/>
      </rPr>
      <t>-C</t>
    </r>
    <r>
      <rPr>
        <vertAlign val="subscript"/>
        <sz val="10"/>
        <rFont val="Arial"/>
        <family val="2"/>
      </rPr>
      <t>19</t>
    </r>
    <r>
      <rPr>
        <sz val="10"/>
        <rFont val="Arial"/>
        <family val="2"/>
      </rPr>
      <t xml:space="preserve"> FA)</t>
    </r>
  </si>
  <si>
    <t>DG-SS 2*</t>
  </si>
  <si>
    <t>GN-G*</t>
  </si>
  <si>
    <t>* different extraction method and analytical instrumenbtation, no response factors determined</t>
  </si>
  <si>
    <r>
      <rPr>
        <sz val="10"/>
        <color theme="1"/>
        <rFont val="Arial"/>
        <family val="2"/>
      </rPr>
      <t>evergreen (</t>
    </r>
    <r>
      <rPr>
        <i/>
        <sz val="10"/>
        <color theme="1"/>
        <rFont val="Arial"/>
        <family val="2"/>
      </rPr>
      <t>festuca</t>
    </r>
    <r>
      <rPr>
        <sz val="10"/>
        <color theme="1"/>
        <rFont val="Arial"/>
        <family val="2"/>
      </rPr>
      <t>)</t>
    </r>
  </si>
  <si>
    <t>grass-lands</t>
  </si>
  <si>
    <t>subsoil (Terra Rossa), weathered   un-weath.</t>
  </si>
  <si>
    <t>GP-G*</t>
  </si>
  <si>
    <r>
      <rPr>
        <b/>
        <sz val="12"/>
        <color theme="1"/>
        <rFont val="Arial"/>
        <family val="2"/>
      </rPr>
      <t>Holtvoeth et al.</t>
    </r>
    <r>
      <rPr>
        <sz val="12"/>
        <color theme="1"/>
        <rFont val="Arial"/>
        <family val="2"/>
      </rPr>
      <t xml:space="preserve">, manuscript bgd-12-1-2015 - </t>
    </r>
    <r>
      <rPr>
        <b/>
        <sz val="12"/>
        <color theme="1"/>
        <rFont val="Arial"/>
        <family val="2"/>
      </rPr>
      <t>total lipid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</si>
</sst>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7" formatCode="0.00000"/>
    <numFmt numFmtId="168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Symbol"/>
      <family val="1"/>
      <charset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2"/>
      <color theme="9" tint="-0.249977111117893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vertAlign val="subscript"/>
      <sz val="10"/>
      <name val="Arial"/>
      <family val="2"/>
    </font>
    <font>
      <sz val="10"/>
      <name val="Symbol"/>
      <family val="1"/>
      <charset val="2"/>
    </font>
    <font>
      <i/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vertAlign val="subscript"/>
      <sz val="10"/>
      <color theme="1"/>
      <name val="Arial"/>
      <family val="2"/>
    </font>
    <font>
      <b/>
      <i/>
      <sz val="10"/>
      <color indexed="8"/>
      <name val="Arial"/>
      <family val="2"/>
    </font>
    <font>
      <i/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indexed="8"/>
      <name val="Symbol"/>
      <family val="1"/>
      <charset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4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166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/>
    <xf numFmtId="166" fontId="9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168" fontId="9" fillId="0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10" fillId="0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7" fillId="0" borderId="0" xfId="0" applyFont="1"/>
    <xf numFmtId="0" fontId="20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6" fontId="0" fillId="0" borderId="0" xfId="0" applyNumberFormat="1"/>
    <xf numFmtId="1" fontId="0" fillId="0" borderId="0" xfId="0" applyNumberFormat="1"/>
    <xf numFmtId="0" fontId="2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9" fontId="1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7" fillId="0" borderId="0" xfId="0" applyFont="1" applyFill="1" applyAlignment="1">
      <alignment horizontal="left" vertical="center"/>
    </xf>
    <xf numFmtId="164" fontId="10" fillId="0" borderId="0" xfId="0" applyNumberFormat="1" applyFont="1" applyFill="1" applyBorder="1" applyAlignment="1">
      <alignment horizontal="left"/>
    </xf>
    <xf numFmtId="0" fontId="20" fillId="0" borderId="0" xfId="1" applyFont="1" applyFill="1" applyAlignment="1">
      <alignment horizontal="center" vertical="center" wrapText="1"/>
    </xf>
    <xf numFmtId="0" fontId="23" fillId="0" borderId="0" xfId="0" applyFont="1" applyAlignment="1">
      <alignment horizontal="left"/>
    </xf>
    <xf numFmtId="2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2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50"/>
  <sheetViews>
    <sheetView zoomScaleNormal="100" workbookViewId="0">
      <pane xSplit="3" ySplit="1" topLeftCell="D2" activePane="bottomRight" state="frozen"/>
      <selection pane="topRight" activeCell="M1" sqref="M1"/>
      <selection pane="bottomLeft" activeCell="A2" sqref="A2"/>
      <selection pane="bottomRight" activeCell="GS3" sqref="GS3"/>
    </sheetView>
  </sheetViews>
  <sheetFormatPr defaultRowHeight="15" x14ac:dyDescent="0.25"/>
  <cols>
    <col min="1" max="1" width="10.28515625" customWidth="1"/>
    <col min="2" max="2" width="28.7109375" customWidth="1"/>
    <col min="4" max="4" width="9.85546875" customWidth="1"/>
    <col min="5" max="5" width="9.140625" customWidth="1"/>
    <col min="6" max="8" width="9.42578125" bestFit="1" customWidth="1"/>
    <col min="9" max="9" width="10.5703125" bestFit="1" customWidth="1"/>
    <col min="10" max="10" width="9.42578125" bestFit="1" customWidth="1"/>
    <col min="11" max="11" width="9.5703125" bestFit="1" customWidth="1"/>
    <col min="12" max="20" width="9.42578125" bestFit="1" customWidth="1"/>
    <col min="21" max="21" width="9.5703125" bestFit="1" customWidth="1"/>
    <col min="22" max="27" width="9.42578125" bestFit="1" customWidth="1"/>
    <col min="28" max="28" width="9.28515625" bestFit="1" customWidth="1"/>
    <col min="29" max="30" width="9.28515625" customWidth="1"/>
    <col min="31" max="55" width="9.28515625" bestFit="1" customWidth="1"/>
    <col min="56" max="56" width="9.140625" customWidth="1"/>
    <col min="57" max="59" width="9.28515625" bestFit="1" customWidth="1"/>
    <col min="60" max="60" width="8.7109375" customWidth="1"/>
    <col min="61" max="61" width="9.28515625" bestFit="1" customWidth="1"/>
    <col min="62" max="62" width="15.28515625" customWidth="1"/>
    <col min="63" max="63" width="9.28515625" bestFit="1" customWidth="1"/>
    <col min="64" max="64" width="9.7109375" customWidth="1"/>
    <col min="65" max="66" width="9.28515625" bestFit="1" customWidth="1"/>
    <col min="67" max="67" width="9.28515625" customWidth="1"/>
    <col min="68" max="69" width="9.28515625" bestFit="1" customWidth="1"/>
    <col min="70" max="70" width="9.28515625" customWidth="1"/>
    <col min="71" max="71" width="11.85546875" customWidth="1"/>
    <col min="72" max="72" width="10.5703125" customWidth="1"/>
    <col min="73" max="73" width="11.7109375" customWidth="1"/>
    <col min="74" max="75" width="12.28515625" customWidth="1"/>
    <col min="76" max="78" width="9.42578125" customWidth="1"/>
    <col min="79" max="79" width="9.140625" customWidth="1"/>
    <col min="80" max="81" width="9.28515625" bestFit="1" customWidth="1"/>
    <col min="82" max="82" width="12.42578125" customWidth="1"/>
    <col min="83" max="84" width="11.7109375" customWidth="1"/>
    <col min="85" max="86" width="12.140625" customWidth="1"/>
    <col min="87" max="87" width="11.85546875" customWidth="1"/>
    <col min="88" max="88" width="11.42578125" customWidth="1"/>
    <col min="89" max="89" width="9.85546875" customWidth="1"/>
    <col min="90" max="92" width="11.42578125" customWidth="1"/>
    <col min="93" max="103" width="12.28515625" customWidth="1"/>
    <col min="104" max="104" width="9.28515625" bestFit="1" customWidth="1"/>
    <col min="105" max="105" width="9.42578125" customWidth="1"/>
    <col min="106" max="143" width="9.28515625" bestFit="1" customWidth="1"/>
    <col min="144" max="154" width="9.140625" customWidth="1"/>
    <col min="155" max="156" width="9.28515625" bestFit="1" customWidth="1"/>
    <col min="157" max="157" width="12.5703125" customWidth="1"/>
    <col min="158" max="158" width="10.7109375" bestFit="1" customWidth="1"/>
    <col min="159" max="159" width="11.28515625" customWidth="1"/>
    <col min="160" max="160" width="12.28515625" customWidth="1"/>
    <col min="161" max="161" width="9.5703125" customWidth="1"/>
    <col min="162" max="162" width="8.5703125" customWidth="1"/>
    <col min="163" max="163" width="10.42578125" customWidth="1"/>
    <col min="164" max="164" width="7.140625" customWidth="1"/>
    <col min="165" max="165" width="13.7109375" customWidth="1"/>
    <col min="166" max="167" width="7.5703125" customWidth="1"/>
    <col min="168" max="168" width="14.7109375" customWidth="1"/>
    <col min="169" max="169" width="12.140625" customWidth="1"/>
    <col min="170" max="170" width="9.28515625" bestFit="1" customWidth="1"/>
    <col min="171" max="172" width="12.28515625" customWidth="1"/>
    <col min="173" max="173" width="11.140625" customWidth="1"/>
    <col min="174" max="174" width="9.28515625" bestFit="1" customWidth="1"/>
    <col min="175" max="175" width="9.7109375" customWidth="1"/>
    <col min="176" max="176" width="13.5703125" customWidth="1"/>
    <col min="177" max="177" width="11.140625" customWidth="1"/>
    <col min="178" max="178" width="11.28515625" customWidth="1"/>
    <col min="179" max="179" width="10.85546875" customWidth="1"/>
    <col min="180" max="180" width="10.42578125" customWidth="1"/>
    <col min="181" max="181" width="12" customWidth="1"/>
    <col min="182" max="182" width="11" customWidth="1"/>
    <col min="183" max="183" width="10.5703125" customWidth="1"/>
    <col min="184" max="184" width="10.28515625" customWidth="1"/>
    <col min="185" max="185" width="15.7109375" customWidth="1"/>
    <col min="186" max="186" width="9.85546875" customWidth="1"/>
    <col min="187" max="189" width="9.5703125" customWidth="1"/>
    <col min="190" max="190" width="10.140625" customWidth="1"/>
    <col min="191" max="191" width="12" customWidth="1"/>
    <col min="192" max="192" width="11.85546875" customWidth="1"/>
    <col min="193" max="193" width="15.5703125" customWidth="1"/>
    <col min="194" max="194" width="15.140625" customWidth="1"/>
    <col min="195" max="195" width="12.5703125" customWidth="1"/>
    <col min="196" max="196" width="14.140625" customWidth="1"/>
    <col min="197" max="197" width="11.42578125" customWidth="1"/>
    <col min="198" max="198" width="11" customWidth="1"/>
    <col min="199" max="199" width="15" customWidth="1"/>
    <col min="200" max="200" width="9.85546875" customWidth="1"/>
    <col min="201" max="201" width="14" customWidth="1"/>
    <col min="202" max="202" width="14.28515625" customWidth="1"/>
    <col min="203" max="203" width="11.140625" customWidth="1"/>
    <col min="204" max="204" width="12.140625" customWidth="1"/>
    <col min="205" max="205" width="13.85546875" customWidth="1"/>
    <col min="206" max="206" width="17.42578125" customWidth="1"/>
    <col min="207" max="207" width="11" customWidth="1"/>
    <col min="208" max="209" width="15" customWidth="1"/>
    <col min="210" max="210" width="13.28515625" customWidth="1"/>
    <col min="211" max="211" width="11.85546875" style="34" customWidth="1"/>
    <col min="212" max="212" width="13" customWidth="1"/>
    <col min="213" max="213" width="12.28515625" customWidth="1"/>
    <col min="214" max="214" width="16" customWidth="1"/>
    <col min="215" max="217" width="16.5703125" customWidth="1"/>
    <col min="218" max="218" width="13.85546875" customWidth="1"/>
    <col min="219" max="219" width="18.28515625" customWidth="1"/>
    <col min="220" max="220" width="11.7109375" customWidth="1"/>
    <col min="221" max="221" width="13" customWidth="1"/>
    <col min="222" max="222" width="11.7109375" customWidth="1"/>
    <col min="223" max="224" width="12.85546875" customWidth="1"/>
    <col min="225" max="225" width="15.140625" customWidth="1"/>
    <col min="226" max="226" width="12.140625" customWidth="1"/>
    <col min="227" max="227" width="13" customWidth="1"/>
    <col min="228" max="228" width="9.7109375" customWidth="1"/>
  </cols>
  <sheetData>
    <row r="1" spans="1:219" ht="45" customHeight="1" x14ac:dyDescent="0.25">
      <c r="A1" s="1" t="s">
        <v>0</v>
      </c>
      <c r="B1" s="2" t="s">
        <v>1</v>
      </c>
      <c r="C1" s="1" t="s">
        <v>2</v>
      </c>
      <c r="D1" s="3" t="s">
        <v>170</v>
      </c>
      <c r="E1" s="2" t="s">
        <v>171</v>
      </c>
      <c r="F1" s="2" t="s">
        <v>172</v>
      </c>
      <c r="G1" s="2" t="s">
        <v>173</v>
      </c>
      <c r="H1" s="2" t="s">
        <v>174</v>
      </c>
      <c r="I1" s="2" t="s">
        <v>175</v>
      </c>
      <c r="J1" s="2" t="s">
        <v>176</v>
      </c>
      <c r="K1" s="2" t="s">
        <v>177</v>
      </c>
      <c r="L1" s="2" t="s">
        <v>178</v>
      </c>
      <c r="M1" s="2" t="s">
        <v>179</v>
      </c>
      <c r="N1" s="2" t="s">
        <v>180</v>
      </c>
      <c r="O1" s="2" t="s">
        <v>181</v>
      </c>
      <c r="P1" s="2" t="s">
        <v>182</v>
      </c>
      <c r="Q1" s="2" t="s">
        <v>183</v>
      </c>
      <c r="R1" s="2" t="s">
        <v>184</v>
      </c>
      <c r="S1" s="2" t="s">
        <v>185</v>
      </c>
      <c r="T1" s="2" t="s">
        <v>186</v>
      </c>
      <c r="U1" s="2" t="s">
        <v>187</v>
      </c>
      <c r="V1" s="2" t="s">
        <v>188</v>
      </c>
      <c r="W1" s="2" t="s">
        <v>189</v>
      </c>
      <c r="X1" s="2" t="s">
        <v>190</v>
      </c>
      <c r="Y1" s="2" t="s">
        <v>191</v>
      </c>
      <c r="Z1" s="2" t="s">
        <v>192</v>
      </c>
      <c r="AA1" s="2" t="s">
        <v>193</v>
      </c>
      <c r="AB1" s="2" t="s">
        <v>3</v>
      </c>
      <c r="AC1" s="2" t="s">
        <v>194</v>
      </c>
      <c r="AD1" s="2" t="s">
        <v>4</v>
      </c>
      <c r="AE1" s="2" t="s">
        <v>5</v>
      </c>
      <c r="AF1" s="2" t="s">
        <v>195</v>
      </c>
      <c r="AG1" s="2" t="s">
        <v>196</v>
      </c>
      <c r="AH1" s="2" t="s">
        <v>6</v>
      </c>
      <c r="AI1" s="2" t="s">
        <v>7</v>
      </c>
      <c r="AJ1" s="2" t="s">
        <v>197</v>
      </c>
      <c r="AK1" s="2" t="s">
        <v>198</v>
      </c>
      <c r="AL1" s="2" t="s">
        <v>199</v>
      </c>
      <c r="AM1" s="2" t="s">
        <v>8</v>
      </c>
      <c r="AN1" s="2" t="s">
        <v>9</v>
      </c>
      <c r="AO1" s="1" t="s">
        <v>200</v>
      </c>
      <c r="AP1" s="2" t="s">
        <v>10</v>
      </c>
      <c r="AQ1" s="1" t="s">
        <v>201</v>
      </c>
      <c r="AR1" s="2" t="s">
        <v>11</v>
      </c>
      <c r="AS1" s="1" t="s">
        <v>202</v>
      </c>
      <c r="AT1" s="2" t="s">
        <v>12</v>
      </c>
      <c r="AU1" s="1" t="s">
        <v>203</v>
      </c>
      <c r="AV1" s="2" t="s">
        <v>13</v>
      </c>
      <c r="AW1" s="1" t="s">
        <v>204</v>
      </c>
      <c r="AX1" s="2" t="s">
        <v>14</v>
      </c>
      <c r="AY1" s="1" t="s">
        <v>205</v>
      </c>
      <c r="AZ1" s="2" t="s">
        <v>15</v>
      </c>
      <c r="BA1" s="1" t="s">
        <v>206</v>
      </c>
      <c r="BB1" s="2" t="s">
        <v>16</v>
      </c>
      <c r="BC1" s="2" t="s">
        <v>17</v>
      </c>
      <c r="BD1" s="2" t="s">
        <v>18</v>
      </c>
      <c r="BE1" s="2" t="s">
        <v>19</v>
      </c>
      <c r="BF1" s="2" t="s">
        <v>207</v>
      </c>
      <c r="BG1" s="2" t="s">
        <v>208</v>
      </c>
      <c r="BH1" s="5" t="s">
        <v>209</v>
      </c>
      <c r="BI1" s="5" t="s">
        <v>210</v>
      </c>
      <c r="BJ1" s="2" t="s">
        <v>20</v>
      </c>
      <c r="BK1" s="5" t="s">
        <v>211</v>
      </c>
      <c r="BL1" s="5" t="s">
        <v>212</v>
      </c>
      <c r="BM1" s="2" t="s">
        <v>21</v>
      </c>
      <c r="BN1" s="2" t="s">
        <v>213</v>
      </c>
      <c r="BO1" s="1" t="s">
        <v>22</v>
      </c>
      <c r="BP1" s="2" t="s">
        <v>23</v>
      </c>
      <c r="BQ1" s="2" t="s">
        <v>24</v>
      </c>
      <c r="BR1" s="2" t="s">
        <v>25</v>
      </c>
      <c r="BS1" s="2" t="s">
        <v>26</v>
      </c>
      <c r="BT1" s="2" t="s">
        <v>27</v>
      </c>
      <c r="BU1" s="2" t="s">
        <v>28</v>
      </c>
      <c r="BV1" s="2" t="s">
        <v>29</v>
      </c>
      <c r="BW1" s="2" t="s">
        <v>30</v>
      </c>
      <c r="BX1" s="2" t="s">
        <v>29</v>
      </c>
      <c r="BY1" s="2" t="s">
        <v>31</v>
      </c>
      <c r="BZ1" s="2" t="s">
        <v>32</v>
      </c>
      <c r="CA1" s="2" t="s">
        <v>31</v>
      </c>
      <c r="CB1" s="2" t="s">
        <v>33</v>
      </c>
      <c r="CC1" s="2" t="s">
        <v>34</v>
      </c>
      <c r="CD1" s="2" t="s">
        <v>214</v>
      </c>
      <c r="CE1" s="2" t="s">
        <v>35</v>
      </c>
      <c r="CF1" s="2" t="s">
        <v>36</v>
      </c>
      <c r="CG1" s="2" t="s">
        <v>37</v>
      </c>
      <c r="CH1" s="2" t="s">
        <v>38</v>
      </c>
      <c r="CI1" s="2" t="s">
        <v>39</v>
      </c>
      <c r="CJ1" s="2" t="s">
        <v>215</v>
      </c>
      <c r="CK1" s="2" t="s">
        <v>216</v>
      </c>
      <c r="CL1" s="2" t="s">
        <v>40</v>
      </c>
      <c r="CM1" s="2" t="s">
        <v>41</v>
      </c>
      <c r="CN1" s="2" t="s">
        <v>42</v>
      </c>
      <c r="CO1" s="2" t="s">
        <v>43</v>
      </c>
      <c r="CP1" s="2" t="s">
        <v>44</v>
      </c>
      <c r="CQ1" s="2" t="s">
        <v>45</v>
      </c>
      <c r="CR1" s="2" t="s">
        <v>46</v>
      </c>
      <c r="CS1" s="2" t="s">
        <v>47</v>
      </c>
      <c r="CT1" s="2" t="s">
        <v>48</v>
      </c>
      <c r="CU1" s="2" t="s">
        <v>47</v>
      </c>
      <c r="CV1" s="2" t="s">
        <v>49</v>
      </c>
      <c r="CW1" s="2" t="s">
        <v>50</v>
      </c>
      <c r="CX1" s="2" t="s">
        <v>51</v>
      </c>
      <c r="CY1" s="2" t="s">
        <v>52</v>
      </c>
      <c r="CZ1" s="2" t="s">
        <v>217</v>
      </c>
      <c r="DA1" s="2" t="s">
        <v>218</v>
      </c>
      <c r="DB1" s="2" t="s">
        <v>219</v>
      </c>
      <c r="DC1" s="2" t="s">
        <v>220</v>
      </c>
      <c r="DD1" s="2" t="s">
        <v>221</v>
      </c>
      <c r="DE1" s="2" t="s">
        <v>222</v>
      </c>
      <c r="DF1" s="2" t="s">
        <v>223</v>
      </c>
      <c r="DG1" s="2" t="s">
        <v>224</v>
      </c>
      <c r="DH1" s="2" t="s">
        <v>225</v>
      </c>
      <c r="DI1" s="2" t="s">
        <v>226</v>
      </c>
      <c r="DJ1" s="2" t="s">
        <v>227</v>
      </c>
      <c r="DK1" s="2" t="s">
        <v>228</v>
      </c>
      <c r="DL1" s="2" t="s">
        <v>229</v>
      </c>
      <c r="DM1" s="2" t="s">
        <v>230</v>
      </c>
      <c r="DN1" s="2" t="s">
        <v>231</v>
      </c>
      <c r="DO1" s="2" t="s">
        <v>232</v>
      </c>
      <c r="DP1" s="2" t="s">
        <v>233</v>
      </c>
      <c r="DQ1" s="2" t="s">
        <v>234</v>
      </c>
      <c r="DR1" s="2" t="s">
        <v>235</v>
      </c>
      <c r="DS1" s="2" t="s">
        <v>236</v>
      </c>
      <c r="DT1" s="2" t="s">
        <v>237</v>
      </c>
      <c r="DU1" s="2" t="s">
        <v>238</v>
      </c>
      <c r="DV1" s="2" t="s">
        <v>239</v>
      </c>
      <c r="DW1" s="2" t="s">
        <v>240</v>
      </c>
      <c r="DX1" s="2" t="s">
        <v>241</v>
      </c>
      <c r="DY1" s="2" t="s">
        <v>242</v>
      </c>
      <c r="DZ1" s="2" t="s">
        <v>243</v>
      </c>
      <c r="EA1" s="2" t="s">
        <v>244</v>
      </c>
      <c r="EB1" s="2" t="s">
        <v>245</v>
      </c>
      <c r="EC1" s="2" t="s">
        <v>246</v>
      </c>
      <c r="ED1" s="2" t="s">
        <v>247</v>
      </c>
      <c r="EE1" s="2" t="s">
        <v>248</v>
      </c>
      <c r="EF1" s="2" t="s">
        <v>249</v>
      </c>
      <c r="EG1" s="2" t="s">
        <v>250</v>
      </c>
      <c r="EH1" s="2" t="s">
        <v>251</v>
      </c>
      <c r="EI1" s="2" t="s">
        <v>252</v>
      </c>
      <c r="EJ1" s="2" t="s">
        <v>253</v>
      </c>
      <c r="EK1" s="2" t="s">
        <v>254</v>
      </c>
      <c r="EL1" s="2" t="s">
        <v>255</v>
      </c>
      <c r="EM1" s="2" t="s">
        <v>256</v>
      </c>
      <c r="EN1" s="6" t="s">
        <v>53</v>
      </c>
      <c r="EO1" s="6" t="s">
        <v>54</v>
      </c>
      <c r="EP1" s="6" t="s">
        <v>55</v>
      </c>
      <c r="EQ1" s="6" t="s">
        <v>56</v>
      </c>
      <c r="ER1" s="6" t="s">
        <v>57</v>
      </c>
      <c r="ES1" s="6" t="s">
        <v>58</v>
      </c>
      <c r="ET1" s="6" t="s">
        <v>59</v>
      </c>
      <c r="EU1" s="6" t="s">
        <v>60</v>
      </c>
      <c r="EV1" s="6" t="s">
        <v>61</v>
      </c>
      <c r="EW1" s="6" t="s">
        <v>62</v>
      </c>
      <c r="EX1" s="6" t="s">
        <v>63</v>
      </c>
      <c r="EY1" s="2" t="s">
        <v>64</v>
      </c>
      <c r="EZ1" s="2" t="s">
        <v>65</v>
      </c>
      <c r="FA1" s="2" t="s">
        <v>66</v>
      </c>
      <c r="FB1" s="2" t="s">
        <v>67</v>
      </c>
      <c r="FC1" s="3" t="s">
        <v>68</v>
      </c>
      <c r="FD1" s="3" t="s">
        <v>69</v>
      </c>
      <c r="FE1" s="3" t="s">
        <v>70</v>
      </c>
      <c r="FF1" s="3" t="s">
        <v>71</v>
      </c>
      <c r="FG1" s="3" t="s">
        <v>72</v>
      </c>
      <c r="FH1" s="3" t="s">
        <v>73</v>
      </c>
      <c r="FI1" s="3" t="s">
        <v>74</v>
      </c>
      <c r="FJ1" s="3" t="s">
        <v>75</v>
      </c>
      <c r="FK1" s="3" t="s">
        <v>75</v>
      </c>
      <c r="FL1" s="3" t="s">
        <v>76</v>
      </c>
      <c r="FM1" s="3" t="s">
        <v>77</v>
      </c>
      <c r="FN1" s="3" t="s">
        <v>78</v>
      </c>
      <c r="FO1" s="3" t="s">
        <v>79</v>
      </c>
      <c r="FP1" s="3" t="s">
        <v>80</v>
      </c>
      <c r="FQ1" s="3" t="s">
        <v>81</v>
      </c>
      <c r="FR1" s="3" t="s">
        <v>82</v>
      </c>
      <c r="FS1" s="3" t="s">
        <v>83</v>
      </c>
      <c r="FT1" s="3" t="s">
        <v>84</v>
      </c>
      <c r="FU1" s="3" t="s">
        <v>85</v>
      </c>
      <c r="FV1" s="3" t="s">
        <v>86</v>
      </c>
      <c r="FW1" s="3" t="s">
        <v>87</v>
      </c>
      <c r="FX1" s="3" t="s">
        <v>88</v>
      </c>
      <c r="FY1" s="3" t="s">
        <v>89</v>
      </c>
      <c r="FZ1" s="7" t="s">
        <v>90</v>
      </c>
      <c r="GA1" s="2" t="s">
        <v>91</v>
      </c>
      <c r="GB1" s="2" t="s">
        <v>92</v>
      </c>
      <c r="GC1" s="2" t="s">
        <v>93</v>
      </c>
      <c r="GD1" s="2" t="s">
        <v>94</v>
      </c>
      <c r="GE1" s="2" t="s">
        <v>95</v>
      </c>
      <c r="GF1" s="2" t="s">
        <v>96</v>
      </c>
      <c r="GG1" s="2" t="s">
        <v>97</v>
      </c>
      <c r="GH1" s="2" t="s">
        <v>98</v>
      </c>
      <c r="GI1" s="2" t="s">
        <v>99</v>
      </c>
      <c r="GJ1" s="2" t="s">
        <v>100</v>
      </c>
      <c r="GK1" s="2" t="s">
        <v>101</v>
      </c>
      <c r="GL1" s="2" t="s">
        <v>102</v>
      </c>
      <c r="GM1" s="2" t="s">
        <v>103</v>
      </c>
      <c r="GN1" s="2" t="s">
        <v>104</v>
      </c>
      <c r="GO1" s="2" t="s">
        <v>257</v>
      </c>
      <c r="GP1" s="2" t="s">
        <v>105</v>
      </c>
      <c r="GQ1" s="2" t="s">
        <v>106</v>
      </c>
      <c r="GR1" s="2" t="s">
        <v>107</v>
      </c>
      <c r="GS1" s="2" t="s">
        <v>108</v>
      </c>
      <c r="GT1" s="2" t="s">
        <v>109</v>
      </c>
      <c r="GU1" s="2" t="s">
        <v>110</v>
      </c>
      <c r="GV1" s="2" t="s">
        <v>111</v>
      </c>
      <c r="GW1" s="1" t="s">
        <v>112</v>
      </c>
      <c r="GX1" s="2" t="s">
        <v>113</v>
      </c>
      <c r="GY1" s="2" t="s">
        <v>258</v>
      </c>
      <c r="GZ1" s="2" t="s">
        <v>114</v>
      </c>
      <c r="HA1" s="2" t="s">
        <v>115</v>
      </c>
      <c r="HB1" s="2" t="s">
        <v>116</v>
      </c>
      <c r="HC1" s="2" t="s">
        <v>115</v>
      </c>
      <c r="HD1" s="2" t="s">
        <v>116</v>
      </c>
      <c r="HE1" s="2" t="s">
        <v>115</v>
      </c>
      <c r="HF1" s="2" t="s">
        <v>259</v>
      </c>
      <c r="HG1" s="2" t="s">
        <v>117</v>
      </c>
      <c r="HH1" s="1" t="s">
        <v>260</v>
      </c>
      <c r="HI1" s="1" t="s">
        <v>118</v>
      </c>
      <c r="HJ1" s="2" t="s">
        <v>119</v>
      </c>
      <c r="HK1" s="2" t="s">
        <v>120</v>
      </c>
    </row>
    <row r="2" spans="1:219" s="34" customFormat="1" ht="15" customHeight="1" x14ac:dyDescent="0.25">
      <c r="A2" s="8" t="s">
        <v>121</v>
      </c>
      <c r="B2" s="9"/>
      <c r="C2" s="1"/>
      <c r="D2" s="10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2"/>
      <c r="BI2" s="12"/>
      <c r="BJ2" s="12"/>
      <c r="BK2" s="12"/>
      <c r="BL2" s="12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"/>
      <c r="EZ2" s="1"/>
      <c r="FA2" s="1"/>
      <c r="FB2" s="1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14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</row>
    <row r="3" spans="1:219" s="34" customFormat="1" ht="15" customHeight="1" x14ac:dyDescent="0.25">
      <c r="A3" s="1" t="s">
        <v>122</v>
      </c>
      <c r="B3" s="15" t="s">
        <v>123</v>
      </c>
      <c r="C3" s="16">
        <v>1.9894000000000001</v>
      </c>
      <c r="D3" s="18">
        <f>SUM(E3:HK3)</f>
        <v>100.00000000000001</v>
      </c>
      <c r="E3" s="19"/>
      <c r="F3" s="19"/>
      <c r="G3" s="18">
        <v>0.22708054911910147</v>
      </c>
      <c r="H3" s="20">
        <v>4.8258801799077738E-2</v>
      </c>
      <c r="I3" s="18">
        <v>7.5902546155944099</v>
      </c>
      <c r="J3" s="18">
        <v>0.18004775406802467</v>
      </c>
      <c r="K3" s="18">
        <v>1.2758781557122658</v>
      </c>
      <c r="L3" s="18">
        <v>8.4782057548559414E-2</v>
      </c>
      <c r="M3" s="18">
        <v>1.8188088675791678</v>
      </c>
      <c r="N3" s="18">
        <v>0.55615908473869791</v>
      </c>
      <c r="O3" s="18">
        <v>5.0234373213460985</v>
      </c>
      <c r="P3" s="18">
        <v>1.7000038932885642</v>
      </c>
      <c r="Q3" s="18">
        <v>4.4602574529656822</v>
      </c>
      <c r="R3" s="18">
        <v>0.9500233111715084</v>
      </c>
      <c r="S3" s="18">
        <v>2.1567573035974905</v>
      </c>
      <c r="T3" s="18">
        <v>0.65513268234678923</v>
      </c>
      <c r="U3" s="18">
        <v>2.4766644442653822</v>
      </c>
      <c r="V3" s="18">
        <v>1.0738330435337633</v>
      </c>
      <c r="W3" s="18">
        <v>2.7457574860764322</v>
      </c>
      <c r="X3" s="18">
        <v>0.60456805472945974</v>
      </c>
      <c r="Y3" s="18">
        <v>0.96731303489961451</v>
      </c>
      <c r="Z3" s="19"/>
      <c r="AA3" s="19"/>
      <c r="AB3" s="18">
        <v>5.6281931717931243E-2</v>
      </c>
      <c r="AC3" s="18"/>
      <c r="AD3" s="18"/>
      <c r="AE3" s="18"/>
      <c r="AF3" s="18"/>
      <c r="AG3" s="18"/>
      <c r="AH3" s="18">
        <v>0.38067844601444173</v>
      </c>
      <c r="AI3" s="18"/>
      <c r="AJ3" s="18"/>
      <c r="AK3" s="18"/>
      <c r="AL3" s="18"/>
      <c r="AM3" s="18"/>
      <c r="AN3" s="20">
        <v>2.9938941460218228E-2</v>
      </c>
      <c r="AO3" s="18"/>
      <c r="AP3" s="18"/>
      <c r="AQ3" s="18"/>
      <c r="AR3" s="18">
        <v>0.42938964068998475</v>
      </c>
      <c r="AS3" s="18">
        <v>0.223324313452711</v>
      </c>
      <c r="AT3" s="18">
        <v>7.2421633777479524E-2</v>
      </c>
      <c r="AU3" s="18">
        <v>0.18419287053869171</v>
      </c>
      <c r="AV3" s="18">
        <v>2.776605680812418</v>
      </c>
      <c r="AW3" s="18">
        <v>0.73638008874779737</v>
      </c>
      <c r="AX3" s="18">
        <v>7.0307358443105275E-2</v>
      </c>
      <c r="AY3" s="18">
        <v>0.116426138236825</v>
      </c>
      <c r="AZ3" s="18"/>
      <c r="BA3" s="20">
        <v>4.0390427197635595E-2</v>
      </c>
      <c r="BB3" s="18"/>
      <c r="BC3" s="18">
        <v>0.56400825719128789</v>
      </c>
      <c r="BD3" s="18"/>
      <c r="BE3" s="18"/>
      <c r="BF3" s="18"/>
      <c r="BG3" s="18">
        <v>0.35782851456659681</v>
      </c>
      <c r="BH3" s="18">
        <v>0.18043208973738689</v>
      </c>
      <c r="BI3" s="18">
        <v>0.29548093011253107</v>
      </c>
      <c r="BJ3" s="18">
        <v>8.5455345691771281E-2</v>
      </c>
      <c r="BK3" s="18">
        <v>0.12873017519035712</v>
      </c>
      <c r="BL3" s="18">
        <v>0.14709266388076342</v>
      </c>
      <c r="BM3" s="20">
        <v>4.7892118690139866E-2</v>
      </c>
      <c r="BN3" s="18">
        <v>0.11271676658324009</v>
      </c>
      <c r="BO3" s="18"/>
      <c r="BP3" s="18"/>
      <c r="BQ3" s="18"/>
      <c r="BR3" s="19"/>
      <c r="BS3" s="19"/>
      <c r="BT3" s="19"/>
      <c r="BU3" s="19"/>
      <c r="BV3" s="19"/>
      <c r="BW3" s="19"/>
      <c r="BX3" s="19"/>
      <c r="BY3" s="18"/>
      <c r="BZ3" s="18">
        <v>1.847198296907649</v>
      </c>
      <c r="CA3" s="18">
        <v>3.6916100262495162</v>
      </c>
      <c r="CB3" s="18"/>
      <c r="CC3" s="18">
        <v>0.10433816813531155</v>
      </c>
      <c r="CD3" s="18"/>
      <c r="CE3" s="18">
        <v>6.717510662394834</v>
      </c>
      <c r="CF3" s="18"/>
      <c r="CG3" s="18">
        <v>17.506498562213473</v>
      </c>
      <c r="CH3" s="18">
        <v>0.8336616685834326</v>
      </c>
      <c r="CI3" s="18"/>
      <c r="CJ3" s="18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8">
        <v>0.11221536170660214</v>
      </c>
      <c r="CZ3" s="18"/>
      <c r="DA3" s="18"/>
      <c r="DB3" s="18"/>
      <c r="DC3" s="18"/>
      <c r="DD3" s="18">
        <v>9.8611548655347006E-2</v>
      </c>
      <c r="DE3" s="20">
        <v>3.2642630638496879E-2</v>
      </c>
      <c r="DF3" s="18">
        <v>0.46480050200018014</v>
      </c>
      <c r="DG3" s="20">
        <v>4.9643756829641977E-2</v>
      </c>
      <c r="DH3" s="18">
        <v>0.67220359339482216</v>
      </c>
      <c r="DI3" s="18">
        <v>0.10449058461183548</v>
      </c>
      <c r="DJ3" s="18">
        <v>2.5202944960624536</v>
      </c>
      <c r="DK3" s="18">
        <v>0.15714573830884102</v>
      </c>
      <c r="DL3" s="18">
        <v>2.556909889945794</v>
      </c>
      <c r="DM3" s="18">
        <v>0.17950756993988173</v>
      </c>
      <c r="DN3" s="18">
        <v>1.5255656772240331</v>
      </c>
      <c r="DO3" s="18">
        <v>0.11178511870400087</v>
      </c>
      <c r="DP3" s="18">
        <v>0.81155407636970323</v>
      </c>
      <c r="DQ3" s="18">
        <v>0.23659393915290458</v>
      </c>
      <c r="DR3" s="18">
        <v>1.4466461954362217</v>
      </c>
      <c r="DS3" s="18">
        <v>0.15929444466284645</v>
      </c>
      <c r="DT3" s="18">
        <v>0.58033437410192112</v>
      </c>
      <c r="DU3" s="18"/>
      <c r="DV3" s="19"/>
      <c r="DW3" s="19"/>
      <c r="DX3" s="19"/>
      <c r="DY3" s="19"/>
      <c r="DZ3" s="18">
        <v>5.2697374038354693E-2</v>
      </c>
      <c r="EA3" s="20">
        <v>1.1708321162588103E-2</v>
      </c>
      <c r="EB3" s="18"/>
      <c r="EC3" s="18">
        <v>5.2866209693841482E-2</v>
      </c>
      <c r="ED3" s="20">
        <v>1.9754224183735382E-2</v>
      </c>
      <c r="EE3" s="20"/>
      <c r="EF3" s="18">
        <v>0.24662134893292931</v>
      </c>
      <c r="EG3" s="18">
        <v>9.6078730476613625E-2</v>
      </c>
      <c r="EH3" s="18"/>
      <c r="EI3" s="18">
        <v>1.1014341306715096</v>
      </c>
      <c r="EJ3" s="18">
        <v>6.348600447697908E-2</v>
      </c>
      <c r="EK3" s="18">
        <v>0.82810066723234899</v>
      </c>
      <c r="EL3" s="19"/>
      <c r="EM3" s="18">
        <v>0.25239747664220291</v>
      </c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8">
        <v>0.65854710134142591</v>
      </c>
      <c r="FD3" s="19"/>
      <c r="FE3" s="19"/>
      <c r="FF3" s="18">
        <v>0.6894478851907786</v>
      </c>
      <c r="FG3" s="18">
        <v>0.16310681826657988</v>
      </c>
      <c r="FH3" s="18">
        <v>0.10551154527202621</v>
      </c>
      <c r="FI3" s="18">
        <v>0.6471539224599645</v>
      </c>
      <c r="FJ3" s="19"/>
      <c r="FK3" s="19"/>
      <c r="FL3" s="19"/>
      <c r="FM3" s="18">
        <v>0.9163130095350035</v>
      </c>
      <c r="FN3" s="18">
        <v>0</v>
      </c>
      <c r="FO3" s="18">
        <v>0</v>
      </c>
      <c r="FP3" s="18">
        <v>0</v>
      </c>
      <c r="FQ3" s="18">
        <v>6.3952372024050579</v>
      </c>
      <c r="FR3" s="19"/>
      <c r="FS3" s="18"/>
      <c r="FT3" s="18">
        <v>0.63632114286958574</v>
      </c>
      <c r="FU3" s="19"/>
      <c r="FV3" s="19"/>
      <c r="FW3" s="19"/>
      <c r="FX3" s="19"/>
      <c r="FY3" s="18">
        <v>0.57380612390043428</v>
      </c>
      <c r="FZ3" s="19"/>
      <c r="GA3" s="20">
        <v>2.9897852224235098E-2</v>
      </c>
      <c r="GB3" s="19"/>
      <c r="GC3" s="18">
        <v>0.21373614602084215</v>
      </c>
      <c r="GD3" s="19"/>
      <c r="GE3" s="19"/>
      <c r="GF3" s="21"/>
      <c r="GG3" s="21"/>
      <c r="GH3" s="21"/>
      <c r="GI3" s="20"/>
      <c r="GJ3" s="20">
        <v>0.10727713932511521</v>
      </c>
      <c r="GK3" s="20"/>
      <c r="GL3" s="20">
        <v>0.3517113202712972</v>
      </c>
      <c r="GM3" s="20"/>
      <c r="GN3" s="20"/>
      <c r="GO3" s="20">
        <v>0.5038145924251356</v>
      </c>
      <c r="GP3" s="22"/>
      <c r="GQ3" s="22"/>
      <c r="GR3" s="18"/>
      <c r="GS3" s="18">
        <v>1.1309245816382634</v>
      </c>
      <c r="GT3" s="22"/>
      <c r="GU3" s="19"/>
      <c r="GV3" s="22"/>
      <c r="GW3" s="18"/>
      <c r="GX3" s="19"/>
      <c r="GY3" s="19"/>
      <c r="GZ3" s="22"/>
      <c r="HA3" s="19"/>
      <c r="HB3" s="19"/>
      <c r="HC3" s="19"/>
      <c r="HD3" s="19"/>
      <c r="HE3" s="19"/>
      <c r="HF3" s="19"/>
      <c r="HG3" s="22"/>
      <c r="HH3" s="18"/>
      <c r="HI3" s="18"/>
      <c r="HJ3" s="22"/>
      <c r="HK3" s="22"/>
    </row>
    <row r="4" spans="1:219" s="34" customFormat="1" ht="15" customHeight="1" x14ac:dyDescent="0.25">
      <c r="A4" s="1" t="s">
        <v>124</v>
      </c>
      <c r="B4" s="23" t="s">
        <v>125</v>
      </c>
      <c r="C4" s="16">
        <v>0.74199999999999999</v>
      </c>
      <c r="D4" s="18">
        <f t="shared" ref="D4:D47" si="0">SUM(E4:HK4)</f>
        <v>99.999999999999986</v>
      </c>
      <c r="E4" s="19"/>
      <c r="F4" s="19"/>
      <c r="G4" s="18">
        <v>0.37086457569329223</v>
      </c>
      <c r="H4" s="18">
        <v>0.20326592560748938</v>
      </c>
      <c r="I4" s="18">
        <v>7.9955935422626396</v>
      </c>
      <c r="J4" s="18">
        <v>0.2096309516458631</v>
      </c>
      <c r="K4" s="18">
        <v>1.5943435048633472</v>
      </c>
      <c r="L4" s="18">
        <v>8.2189447852435787E-2</v>
      </c>
      <c r="M4" s="18">
        <v>1.7797495524636553</v>
      </c>
      <c r="N4" s="18">
        <v>0.44697489809039692</v>
      </c>
      <c r="O4" s="18">
        <v>4.0388638475687486</v>
      </c>
      <c r="P4" s="18">
        <v>1.464190029032292</v>
      </c>
      <c r="Q4" s="18">
        <v>3.5124232563591393</v>
      </c>
      <c r="R4" s="18">
        <v>0.79678052284964906</v>
      </c>
      <c r="S4" s="18">
        <v>2.100207758162707</v>
      </c>
      <c r="T4" s="18">
        <v>0.68948365541139811</v>
      </c>
      <c r="U4" s="18">
        <v>2.7240005871500248</v>
      </c>
      <c r="V4" s="18">
        <v>1.1097695569348189</v>
      </c>
      <c r="W4" s="18">
        <v>4.3614458385211714</v>
      </c>
      <c r="X4" s="18">
        <v>0.63261227013263832</v>
      </c>
      <c r="Y4" s="18">
        <v>2.6001904657649155</v>
      </c>
      <c r="Z4" s="18">
        <v>0.15335385270871138</v>
      </c>
      <c r="AA4" s="18">
        <v>0.40977864408609904</v>
      </c>
      <c r="AB4" s="18"/>
      <c r="AC4" s="18"/>
      <c r="AD4" s="18"/>
      <c r="AE4" s="20">
        <v>3.4401235043937675E-2</v>
      </c>
      <c r="AF4" s="18">
        <v>0.12661030838783244</v>
      </c>
      <c r="AG4" s="20">
        <v>1.3296129819848519E-2</v>
      </c>
      <c r="AH4" s="18">
        <v>0.41626147108059125</v>
      </c>
      <c r="AI4" s="18"/>
      <c r="AJ4" s="18"/>
      <c r="AK4" s="18"/>
      <c r="AL4" s="20">
        <v>1.2392087452148114E-2</v>
      </c>
      <c r="AM4" s="18">
        <v>0.11934649739448902</v>
      </c>
      <c r="AN4" s="18"/>
      <c r="AO4" s="18"/>
      <c r="AP4" s="20">
        <v>2.6927259219726628E-2</v>
      </c>
      <c r="AQ4" s="18"/>
      <c r="AR4" s="18">
        <v>0.51275179691895223</v>
      </c>
      <c r="AS4" s="18">
        <v>0.28634694841263725</v>
      </c>
      <c r="AT4" s="18">
        <v>8.3037581959085643E-2</v>
      </c>
      <c r="AU4" s="18">
        <v>0.28827877054532614</v>
      </c>
      <c r="AV4" s="18">
        <v>3.5260476046157372</v>
      </c>
      <c r="AW4" s="18">
        <v>1.1673462435857693</v>
      </c>
      <c r="AX4" s="18">
        <v>0.13336033923386895</v>
      </c>
      <c r="AY4" s="18">
        <v>0.17665925442306848</v>
      </c>
      <c r="AZ4" s="18">
        <v>2.272796574200977</v>
      </c>
      <c r="BA4" s="18">
        <v>7.1664407668785929E-2</v>
      </c>
      <c r="BB4" s="18">
        <v>0.1111450650661073</v>
      </c>
      <c r="BC4" s="18">
        <v>0.69908113552420348</v>
      </c>
      <c r="BD4" s="18"/>
      <c r="BE4" s="18"/>
      <c r="BF4" s="18"/>
      <c r="BG4" s="18">
        <v>0.30586825048498861</v>
      </c>
      <c r="BH4" s="18">
        <v>0.17531043070935154</v>
      </c>
      <c r="BI4" s="18">
        <v>0.3642904700007627</v>
      </c>
      <c r="BJ4" s="18">
        <v>0.15178174030971531</v>
      </c>
      <c r="BK4" s="18">
        <v>0.21431209540083757</v>
      </c>
      <c r="BL4" s="18">
        <v>0.24151400374713156</v>
      </c>
      <c r="BM4" s="18"/>
      <c r="BN4" s="18">
        <v>0.17239734338047447</v>
      </c>
      <c r="BO4" s="18"/>
      <c r="BP4" s="18"/>
      <c r="BQ4" s="18"/>
      <c r="BR4" s="19"/>
      <c r="BS4" s="19"/>
      <c r="BT4" s="19"/>
      <c r="BU4" s="19"/>
      <c r="BV4" s="19"/>
      <c r="BW4" s="19"/>
      <c r="BX4" s="19"/>
      <c r="BY4" s="18"/>
      <c r="BZ4" s="18">
        <v>1.7836374116601417</v>
      </c>
      <c r="CA4" s="18">
        <v>3.128901945802117</v>
      </c>
      <c r="CB4" s="18"/>
      <c r="CC4" s="18"/>
      <c r="CD4" s="18"/>
      <c r="CE4" s="18">
        <v>4.0302698297004023</v>
      </c>
      <c r="CF4" s="18"/>
      <c r="CG4" s="18">
        <v>13.827116811646585</v>
      </c>
      <c r="CH4" s="18">
        <v>1.0891406014051561</v>
      </c>
      <c r="CI4" s="18"/>
      <c r="CJ4" s="18"/>
      <c r="CK4" s="19"/>
      <c r="CL4" s="19"/>
      <c r="CM4" s="18"/>
      <c r="CN4" s="18"/>
      <c r="CO4" s="18">
        <v>0.14791138251808164</v>
      </c>
      <c r="CP4" s="18"/>
      <c r="CQ4" s="19"/>
      <c r="CR4" s="19"/>
      <c r="CS4" s="19"/>
      <c r="CT4" s="19"/>
      <c r="CU4" s="18"/>
      <c r="CV4" s="18"/>
      <c r="CW4" s="18"/>
      <c r="CX4" s="18">
        <v>0.15584683930002083</v>
      </c>
      <c r="CY4" s="18"/>
      <c r="CZ4" s="18"/>
      <c r="DA4" s="18"/>
      <c r="DB4" s="18"/>
      <c r="DC4" s="18"/>
      <c r="DD4" s="18">
        <v>7.8117202818752188E-2</v>
      </c>
      <c r="DE4" s="20">
        <v>4.0286420509889426E-2</v>
      </c>
      <c r="DF4" s="18">
        <v>0.56799165132955298</v>
      </c>
      <c r="DG4" s="18">
        <v>6.9023400326230042E-2</v>
      </c>
      <c r="DH4" s="18">
        <v>0.75030163532196148</v>
      </c>
      <c r="DI4" s="18">
        <v>0.1950356916960542</v>
      </c>
      <c r="DJ4" s="18">
        <v>2.9039188208858864</v>
      </c>
      <c r="DK4" s="18">
        <v>0.21473994455163747</v>
      </c>
      <c r="DL4" s="18">
        <v>3.2032659654368709</v>
      </c>
      <c r="DM4" s="18">
        <v>0.22653059416328361</v>
      </c>
      <c r="DN4" s="18">
        <v>2.19458998629392</v>
      </c>
      <c r="DO4" s="18">
        <v>0.18841411560968191</v>
      </c>
      <c r="DP4" s="18">
        <v>1.2930330811991679</v>
      </c>
      <c r="DQ4" s="18">
        <v>0.30265459073626327</v>
      </c>
      <c r="DR4" s="18">
        <v>2.2950927857301662</v>
      </c>
      <c r="DS4" s="18">
        <v>0.21853683083521422</v>
      </c>
      <c r="DT4" s="18">
        <v>0.80821918483095312</v>
      </c>
      <c r="DU4" s="18"/>
      <c r="DV4" s="19"/>
      <c r="DW4" s="19"/>
      <c r="DX4" s="19"/>
      <c r="DY4" s="19"/>
      <c r="DZ4" s="18"/>
      <c r="EA4" s="18"/>
      <c r="EB4" s="18"/>
      <c r="EC4" s="18"/>
      <c r="ED4" s="20">
        <v>2.00915910334598E-2</v>
      </c>
      <c r="EE4" s="20"/>
      <c r="EF4" s="18">
        <v>0.18196552135580141</v>
      </c>
      <c r="EG4" s="20">
        <v>4.1462167622855435E-2</v>
      </c>
      <c r="EH4" s="18"/>
      <c r="EI4" s="18">
        <v>0.90268529458512925</v>
      </c>
      <c r="EJ4" s="18"/>
      <c r="EK4" s="18">
        <v>0.56510570861803966</v>
      </c>
      <c r="EL4" s="19"/>
      <c r="EM4" s="18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8">
        <v>0.35345760036445956</v>
      </c>
      <c r="FD4" s="19"/>
      <c r="FE4" s="19"/>
      <c r="FF4" s="18">
        <v>0.56076100977210031</v>
      </c>
      <c r="FG4" s="18"/>
      <c r="FH4" s="18">
        <v>0.3104070030547576</v>
      </c>
      <c r="FI4" s="18">
        <v>0.20843005912948159</v>
      </c>
      <c r="FJ4" s="19"/>
      <c r="FK4" s="19"/>
      <c r="FL4" s="19"/>
      <c r="FM4" s="18">
        <v>0.36784365354281351</v>
      </c>
      <c r="FN4" s="18">
        <v>0</v>
      </c>
      <c r="FO4" s="18">
        <v>0</v>
      </c>
      <c r="FP4" s="18">
        <v>0</v>
      </c>
      <c r="FQ4" s="18">
        <v>5.3615746543078364</v>
      </c>
      <c r="FR4" s="19"/>
      <c r="FS4" s="18"/>
      <c r="FT4" s="18">
        <v>0.28625850648541223</v>
      </c>
      <c r="FU4" s="19"/>
      <c r="FV4" s="19"/>
      <c r="FW4" s="19"/>
      <c r="FX4" s="19"/>
      <c r="FY4" s="18">
        <v>1.1787461784317088</v>
      </c>
      <c r="FZ4" s="19"/>
      <c r="GA4" s="19"/>
      <c r="GB4" s="19"/>
      <c r="GC4" s="18">
        <v>9.2501162076251822E-2</v>
      </c>
      <c r="GD4" s="19"/>
      <c r="GE4" s="19"/>
      <c r="GF4" s="21"/>
      <c r="GG4" s="21"/>
      <c r="GH4" s="21"/>
      <c r="GI4" s="20"/>
      <c r="GJ4" s="20">
        <v>5.5541824238217609E-2</v>
      </c>
      <c r="GK4" s="20"/>
      <c r="GL4" s="20">
        <v>0.14295866538232116</v>
      </c>
      <c r="GM4" s="20"/>
      <c r="GN4" s="20">
        <v>3.3719042109856982E-2</v>
      </c>
      <c r="GO4" s="20">
        <v>0.22376396148686004</v>
      </c>
      <c r="GP4" s="22"/>
      <c r="GQ4" s="22"/>
      <c r="GR4" s="18"/>
      <c r="GS4" s="18">
        <v>0.42121194434685416</v>
      </c>
      <c r="GT4" s="22"/>
      <c r="GU4" s="19"/>
      <c r="GV4" s="22"/>
      <c r="GW4" s="18"/>
      <c r="GX4" s="19"/>
      <c r="GY4" s="19"/>
      <c r="GZ4" s="22"/>
      <c r="HA4" s="19"/>
      <c r="HB4" s="19"/>
      <c r="HC4" s="19"/>
      <c r="HD4" s="19"/>
      <c r="HE4" s="19"/>
      <c r="HF4" s="19"/>
      <c r="HG4" s="22"/>
      <c r="HH4" s="18"/>
      <c r="HI4" s="18"/>
      <c r="HJ4" s="22"/>
      <c r="HK4" s="22"/>
    </row>
    <row r="5" spans="1:219" s="34" customFormat="1" ht="15" customHeight="1" x14ac:dyDescent="0.25">
      <c r="A5" s="1" t="s">
        <v>126</v>
      </c>
      <c r="B5" s="15" t="s">
        <v>127</v>
      </c>
      <c r="C5" s="16">
        <v>2.0709</v>
      </c>
      <c r="D5" s="18">
        <f t="shared" si="0"/>
        <v>99.999999999999972</v>
      </c>
      <c r="E5" s="19"/>
      <c r="F5" s="19"/>
      <c r="G5" s="18">
        <v>0.39609588000372981</v>
      </c>
      <c r="H5" s="18">
        <v>0.70346431246103236</v>
      </c>
      <c r="I5" s="18">
        <v>9.0942088768860128</v>
      </c>
      <c r="J5" s="18">
        <v>0.23862663306402268</v>
      </c>
      <c r="K5" s="18">
        <v>3.3075122485803199</v>
      </c>
      <c r="L5" s="20">
        <v>3.8673414598758706E-2</v>
      </c>
      <c r="M5" s="18">
        <v>1.3340940262551391</v>
      </c>
      <c r="N5" s="18">
        <v>0.38455574376167689</v>
      </c>
      <c r="O5" s="18">
        <v>3.8398908914647154</v>
      </c>
      <c r="P5" s="18">
        <v>1.3070384138970661</v>
      </c>
      <c r="Q5" s="18">
        <v>3.4973734791101734</v>
      </c>
      <c r="R5" s="18">
        <v>0.60989461213660001</v>
      </c>
      <c r="S5" s="18">
        <v>1.9120819638179252</v>
      </c>
      <c r="T5" s="18">
        <v>0.4998035282181546</v>
      </c>
      <c r="U5" s="18">
        <v>2.8903744773740696</v>
      </c>
      <c r="V5" s="18">
        <v>0.8441054612857205</v>
      </c>
      <c r="W5" s="18">
        <v>6.2114748589277369</v>
      </c>
      <c r="X5" s="18">
        <v>0.68079058823700522</v>
      </c>
      <c r="Y5" s="18">
        <v>3.0150078255165251</v>
      </c>
      <c r="Z5" s="18">
        <v>0.14598388174236449</v>
      </c>
      <c r="AA5" s="18"/>
      <c r="AB5" s="18"/>
      <c r="AC5" s="18"/>
      <c r="AD5" s="18"/>
      <c r="AE5" s="18"/>
      <c r="AF5" s="18"/>
      <c r="AG5" s="18"/>
      <c r="AH5" s="18">
        <v>0.21678212089353305</v>
      </c>
      <c r="AI5" s="18"/>
      <c r="AJ5" s="18">
        <v>5.150922666584587E-2</v>
      </c>
      <c r="AK5" s="18"/>
      <c r="AL5" s="18"/>
      <c r="AM5" s="18">
        <v>6.2861898948038883E-2</v>
      </c>
      <c r="AN5" s="18"/>
      <c r="AO5" s="18"/>
      <c r="AP5" s="20"/>
      <c r="AQ5" s="18"/>
      <c r="AR5" s="18">
        <v>0.22123402375954901</v>
      </c>
      <c r="AS5" s="18">
        <v>0.16922547379484623</v>
      </c>
      <c r="AT5" s="20">
        <v>2.1739023530219677E-2</v>
      </c>
      <c r="AU5" s="18">
        <v>0.171743585968444</v>
      </c>
      <c r="AV5" s="18">
        <v>2.0683889240875417</v>
      </c>
      <c r="AW5" s="18">
        <v>0.63481926229360186</v>
      </c>
      <c r="AX5" s="18">
        <v>7.2631767240493625E-2</v>
      </c>
      <c r="AY5" s="18">
        <v>0.1379645206854721</v>
      </c>
      <c r="AZ5" s="18">
        <v>0.90820968034656546</v>
      </c>
      <c r="BA5" s="18">
        <v>8.3854973179341902E-2</v>
      </c>
      <c r="BB5" s="18">
        <v>6.0835397883010074E-2</v>
      </c>
      <c r="BC5" s="18">
        <v>0.24994109325952163</v>
      </c>
      <c r="BD5" s="18"/>
      <c r="BE5" s="18"/>
      <c r="BF5" s="18"/>
      <c r="BG5" s="18">
        <v>0.2319956323554585</v>
      </c>
      <c r="BH5" s="18">
        <v>0.11705008958506133</v>
      </c>
      <c r="BI5" s="18">
        <v>0.34215812154265629</v>
      </c>
      <c r="BJ5" s="18">
        <v>7.864302802349836E-2</v>
      </c>
      <c r="BK5" s="18">
        <v>8.3798467732203036E-2</v>
      </c>
      <c r="BL5" s="18">
        <v>9.6477505346616352E-2</v>
      </c>
      <c r="BM5" s="20"/>
      <c r="BN5" s="18">
        <v>0.10053695891628048</v>
      </c>
      <c r="BO5" s="18"/>
      <c r="BP5" s="18"/>
      <c r="BQ5" s="18"/>
      <c r="BR5" s="19"/>
      <c r="BS5" s="19"/>
      <c r="BT5" s="19"/>
      <c r="BU5" s="19"/>
      <c r="BV5" s="19"/>
      <c r="BW5" s="19"/>
      <c r="BX5" s="19"/>
      <c r="BY5" s="18"/>
      <c r="BZ5" s="18">
        <v>2.2477597789789443</v>
      </c>
      <c r="CA5" s="18">
        <v>6.5593085194866614</v>
      </c>
      <c r="CB5" s="18"/>
      <c r="CC5" s="18"/>
      <c r="CD5" s="18"/>
      <c r="CE5" s="18">
        <v>5.729263829173437</v>
      </c>
      <c r="CF5" s="18"/>
      <c r="CG5" s="18">
        <v>9.1792350011249884</v>
      </c>
      <c r="CH5" s="18">
        <v>0.56746202232720555</v>
      </c>
      <c r="CI5" s="18"/>
      <c r="CJ5" s="18"/>
      <c r="CK5" s="19"/>
      <c r="CL5" s="19"/>
      <c r="CM5" s="18"/>
      <c r="CN5" s="18"/>
      <c r="CO5" s="18"/>
      <c r="CP5" s="18"/>
      <c r="CQ5" s="19"/>
      <c r="CR5" s="19"/>
      <c r="CS5" s="19"/>
      <c r="CT5" s="19"/>
      <c r="CU5" s="18"/>
      <c r="CV5" s="18"/>
      <c r="CW5" s="18"/>
      <c r="CX5" s="18"/>
      <c r="CY5" s="18">
        <v>9.1321267336055001E-2</v>
      </c>
      <c r="CZ5" s="18"/>
      <c r="DA5" s="18"/>
      <c r="DB5" s="18"/>
      <c r="DC5" s="18"/>
      <c r="DD5" s="18">
        <v>6.0670283184003221E-2</v>
      </c>
      <c r="DE5" s="20">
        <v>2.7487809594360514E-2</v>
      </c>
      <c r="DF5" s="18">
        <v>0.2774280300756351</v>
      </c>
      <c r="DG5" s="20">
        <v>1.282671909941278E-2</v>
      </c>
      <c r="DH5" s="18">
        <v>0.48362336530663613</v>
      </c>
      <c r="DI5" s="18">
        <v>7.5732775742977779E-2</v>
      </c>
      <c r="DJ5" s="18">
        <v>1.7693073741259835</v>
      </c>
      <c r="DK5" s="18">
        <v>0.12279820127228253</v>
      </c>
      <c r="DL5" s="18">
        <v>2.2367606937122768</v>
      </c>
      <c r="DM5" s="18">
        <v>0.17281988225611192</v>
      </c>
      <c r="DN5" s="18">
        <v>1.7662847009729603</v>
      </c>
      <c r="DO5" s="18">
        <v>0.10095919076291375</v>
      </c>
      <c r="DP5" s="18">
        <v>1.0741334168912573</v>
      </c>
      <c r="DQ5" s="18">
        <v>0.67600762379287738</v>
      </c>
      <c r="DR5" s="18">
        <v>3.284369167262319</v>
      </c>
      <c r="DS5" s="18">
        <v>0.51731329657191427</v>
      </c>
      <c r="DT5" s="18">
        <v>1.6904202670052519</v>
      </c>
      <c r="DU5" s="18"/>
      <c r="DV5" s="19"/>
      <c r="DW5" s="19"/>
      <c r="DX5" s="19"/>
      <c r="DY5" s="19"/>
      <c r="DZ5" s="18"/>
      <c r="EA5" s="18"/>
      <c r="EB5" s="18"/>
      <c r="EC5" s="18"/>
      <c r="ED5" s="20"/>
      <c r="EE5" s="20"/>
      <c r="EF5" s="18">
        <v>0.10736665185170781</v>
      </c>
      <c r="EG5" s="20"/>
      <c r="EH5" s="18"/>
      <c r="EI5" s="18">
        <v>0.50845666531686362</v>
      </c>
      <c r="EJ5" s="18"/>
      <c r="EK5" s="18">
        <v>0.457757382720409</v>
      </c>
      <c r="EL5" s="19"/>
      <c r="EM5" s="18">
        <v>0.21800474918790796</v>
      </c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8">
        <v>0.17923794362237944</v>
      </c>
      <c r="FD5" s="19"/>
      <c r="FE5" s="19"/>
      <c r="FF5" s="18">
        <v>0.36433314155980401</v>
      </c>
      <c r="FG5" s="18"/>
      <c r="FH5" s="18"/>
      <c r="FI5" s="18">
        <v>0.80318764787538166</v>
      </c>
      <c r="FJ5" s="19"/>
      <c r="FK5" s="19"/>
      <c r="FL5" s="19"/>
      <c r="FM5" s="18">
        <v>0.65781075063853567</v>
      </c>
      <c r="FN5" s="18">
        <v>0</v>
      </c>
      <c r="FO5" s="18">
        <v>0</v>
      </c>
      <c r="FP5" s="18">
        <v>0</v>
      </c>
      <c r="FQ5" s="18">
        <v>7.3980631169477338</v>
      </c>
      <c r="FR5" s="19"/>
      <c r="FS5" s="18"/>
      <c r="FT5" s="18">
        <v>0.55599922748067898</v>
      </c>
      <c r="FU5" s="19"/>
      <c r="FV5" s="19"/>
      <c r="FW5" s="19"/>
      <c r="FX5" s="19"/>
      <c r="FY5" s="18">
        <v>0.24660361827963839</v>
      </c>
      <c r="FZ5" s="19"/>
      <c r="GA5" s="19"/>
      <c r="GB5" s="19"/>
      <c r="GC5" s="18">
        <v>0.18162437852972138</v>
      </c>
      <c r="GD5" s="19"/>
      <c r="GE5" s="19"/>
      <c r="GF5" s="21"/>
      <c r="GG5" s="21"/>
      <c r="GH5" s="21"/>
      <c r="GI5" s="20"/>
      <c r="GJ5" s="20">
        <v>8.4216297498790754E-2</v>
      </c>
      <c r="GK5" s="20">
        <v>2.3261770889204891E-2</v>
      </c>
      <c r="GL5" s="20">
        <v>0.38489031163155485</v>
      </c>
      <c r="GM5" s="20"/>
      <c r="GN5" s="20"/>
      <c r="GO5" s="20">
        <v>0.24715764892218686</v>
      </c>
      <c r="GP5" s="22"/>
      <c r="GQ5" s="22"/>
      <c r="GR5" s="18"/>
      <c r="GS5" s="18">
        <v>0.64461243124607548</v>
      </c>
      <c r="GT5" s="22"/>
      <c r="GU5" s="19"/>
      <c r="GV5" s="18">
        <v>0.83719041723287668</v>
      </c>
      <c r="GW5" s="18"/>
      <c r="GX5" s="19"/>
      <c r="GY5" s="19"/>
      <c r="GZ5" s="22"/>
      <c r="HA5" s="19"/>
      <c r="HB5" s="19"/>
      <c r="HC5" s="19"/>
      <c r="HD5" s="19"/>
      <c r="HE5" s="19"/>
      <c r="HF5" s="19"/>
      <c r="HG5" s="18">
        <v>0.24348073913553378</v>
      </c>
      <c r="HH5" s="18"/>
      <c r="HI5" s="18"/>
      <c r="HJ5" s="22"/>
      <c r="HK5" s="22"/>
    </row>
    <row r="6" spans="1:219" s="34" customFormat="1" ht="15" customHeight="1" x14ac:dyDescent="0.25">
      <c r="A6" s="1" t="s">
        <v>128</v>
      </c>
      <c r="B6" s="15"/>
      <c r="C6" s="16">
        <v>1.5478000000000001</v>
      </c>
      <c r="D6" s="18">
        <f t="shared" si="0"/>
        <v>100.00000000000001</v>
      </c>
      <c r="E6" s="18">
        <v>0.24196122496614084</v>
      </c>
      <c r="F6" s="18">
        <v>5.8183311770206678E-2</v>
      </c>
      <c r="G6" s="18">
        <v>0.55613792449830124</v>
      </c>
      <c r="H6" s="18">
        <v>0.28581323284908039</v>
      </c>
      <c r="I6" s="18">
        <v>8.6463648250370007</v>
      </c>
      <c r="J6" s="18">
        <v>0.21749086985446453</v>
      </c>
      <c r="K6" s="18">
        <v>2.5828378417634976</v>
      </c>
      <c r="L6" s="18">
        <v>7.4467936445024058E-2</v>
      </c>
      <c r="M6" s="18">
        <v>1.5888977791161099</v>
      </c>
      <c r="N6" s="18">
        <v>0.46015062132158419</v>
      </c>
      <c r="O6" s="18">
        <v>4.0007655445913866</v>
      </c>
      <c r="P6" s="18">
        <v>1.3640815493371072</v>
      </c>
      <c r="Q6" s="18">
        <v>3.7143145784252116</v>
      </c>
      <c r="R6" s="18">
        <v>0.76797736174014564</v>
      </c>
      <c r="S6" s="18">
        <v>2.0147435049965652</v>
      </c>
      <c r="T6" s="18">
        <v>0.75674279090518104</v>
      </c>
      <c r="U6" s="18">
        <v>2.6753173994569939</v>
      </c>
      <c r="V6" s="18">
        <v>0.8792234779496797</v>
      </c>
      <c r="W6" s="18">
        <v>4.2732574247540445</v>
      </c>
      <c r="X6" s="18">
        <v>0.44379834573977445</v>
      </c>
      <c r="Y6" s="18">
        <v>2.137723563768978</v>
      </c>
      <c r="Z6" s="18">
        <v>0.13056487028345859</v>
      </c>
      <c r="AA6" s="18">
        <v>0.42086379174982502</v>
      </c>
      <c r="AB6" s="18">
        <v>1.4778299702931911E-2</v>
      </c>
      <c r="AC6" s="18"/>
      <c r="AD6" s="18"/>
      <c r="AE6" s="18"/>
      <c r="AF6" s="18"/>
      <c r="AG6" s="18"/>
      <c r="AH6" s="18">
        <v>0.23289241134458544</v>
      </c>
      <c r="AI6" s="18"/>
      <c r="AJ6" s="20">
        <v>3.2779797998429741E-2</v>
      </c>
      <c r="AK6" s="18"/>
      <c r="AL6" s="18"/>
      <c r="AM6" s="18">
        <v>9.6132239573526415E-2</v>
      </c>
      <c r="AN6" s="18"/>
      <c r="AO6" s="20">
        <v>1.5623322143084806E-2</v>
      </c>
      <c r="AP6" s="20">
        <v>1.2677851990401046E-2</v>
      </c>
      <c r="AQ6" s="20">
        <v>1.151174765651119E-2</v>
      </c>
      <c r="AR6" s="18">
        <v>0.23905281876614834</v>
      </c>
      <c r="AS6" s="18">
        <v>0.19017900045982905</v>
      </c>
      <c r="AT6" s="20">
        <v>4.2487617811096175E-2</v>
      </c>
      <c r="AU6" s="18">
        <v>0.15776358848765565</v>
      </c>
      <c r="AV6" s="18">
        <v>2.1293063903795382</v>
      </c>
      <c r="AW6" s="18">
        <v>0.66769440957087367</v>
      </c>
      <c r="AX6" s="18">
        <v>7.9406092369925713E-2</v>
      </c>
      <c r="AY6" s="18">
        <v>0.1030934035366817</v>
      </c>
      <c r="AZ6" s="18">
        <v>0.97246514582065513</v>
      </c>
      <c r="BA6" s="18">
        <v>9.7483224933326104E-2</v>
      </c>
      <c r="BB6" s="18">
        <v>6.4182051097923493E-2</v>
      </c>
      <c r="BC6" s="18">
        <v>0.23074791967950353</v>
      </c>
      <c r="BD6" s="18">
        <v>6.2140073828560856E-2</v>
      </c>
      <c r="BE6" s="18"/>
      <c r="BF6" s="18">
        <v>7.7221935646679049E-2</v>
      </c>
      <c r="BG6" s="18">
        <v>0.31892422765455514</v>
      </c>
      <c r="BH6" s="18">
        <v>0.16701612006873037</v>
      </c>
      <c r="BI6" s="18">
        <v>0.5106145967918071</v>
      </c>
      <c r="BJ6" s="18">
        <v>7.7028624652278777E-2</v>
      </c>
      <c r="BK6" s="18">
        <v>0.17606355031070703</v>
      </c>
      <c r="BL6" s="18">
        <v>0.15607612525562745</v>
      </c>
      <c r="BM6" s="20">
        <v>4.3910442895970833E-2</v>
      </c>
      <c r="BN6" s="18">
        <v>0.14294871871657713</v>
      </c>
      <c r="BO6" s="18"/>
      <c r="BP6" s="18"/>
      <c r="BQ6" s="18"/>
      <c r="BR6" s="19"/>
      <c r="BS6" s="19"/>
      <c r="BT6" s="19"/>
      <c r="BU6" s="19"/>
      <c r="BV6" s="19"/>
      <c r="BW6" s="19"/>
      <c r="BX6" s="19"/>
      <c r="BY6" s="18">
        <v>0.32234204535405953</v>
      </c>
      <c r="BZ6" s="18">
        <v>1.8335123197086782</v>
      </c>
      <c r="CA6" s="18">
        <v>5.8567800650705193</v>
      </c>
      <c r="CB6" s="18"/>
      <c r="CC6" s="18">
        <v>8.8087310049932768E-2</v>
      </c>
      <c r="CD6" s="18"/>
      <c r="CE6" s="18">
        <v>4.781967130797633</v>
      </c>
      <c r="CF6" s="18">
        <v>0.45969828790056233</v>
      </c>
      <c r="CG6" s="18">
        <v>6.5065357866675395</v>
      </c>
      <c r="CH6" s="18">
        <v>0.68444648021247922</v>
      </c>
      <c r="CI6" s="18"/>
      <c r="CJ6" s="18"/>
      <c r="CK6" s="18">
        <v>0.13711719044397208</v>
      </c>
      <c r="CL6" s="18"/>
      <c r="CM6" s="20">
        <v>2.9284028604236644E-2</v>
      </c>
      <c r="CN6" s="18"/>
      <c r="CO6" s="18">
        <v>7.7851495347111596E-2</v>
      </c>
      <c r="CP6" s="18"/>
      <c r="CQ6" s="19"/>
      <c r="CR6" s="19"/>
      <c r="CS6" s="19"/>
      <c r="CT6" s="19"/>
      <c r="CU6" s="18"/>
      <c r="CV6" s="18"/>
      <c r="CW6" s="18"/>
      <c r="CX6" s="18">
        <v>0.15653453148006324</v>
      </c>
      <c r="CY6" s="18">
        <v>0.17130405486298322</v>
      </c>
      <c r="CZ6" s="18"/>
      <c r="DA6" s="20">
        <v>2.1034482327118766E-2</v>
      </c>
      <c r="DB6" s="20">
        <v>1.803226220857394E-2</v>
      </c>
      <c r="DC6" s="20">
        <v>3.0036496093715011E-2</v>
      </c>
      <c r="DD6" s="18">
        <v>0.10121660475393097</v>
      </c>
      <c r="DE6" s="20">
        <v>4.2844134802939679E-2</v>
      </c>
      <c r="DF6" s="18">
        <v>0.34834570022309569</v>
      </c>
      <c r="DG6" s="18">
        <v>8.4169197055892597E-2</v>
      </c>
      <c r="DH6" s="18">
        <v>0.64110187941583685</v>
      </c>
      <c r="DI6" s="18">
        <v>0.11355350216776251</v>
      </c>
      <c r="DJ6" s="18">
        <v>2.7103752818871665</v>
      </c>
      <c r="DK6" s="18">
        <v>0.21298929367344061</v>
      </c>
      <c r="DL6" s="18">
        <v>3.7635343515495627</v>
      </c>
      <c r="DM6" s="18">
        <v>0.27927179780352496</v>
      </c>
      <c r="DN6" s="18">
        <v>2.9727576879967454</v>
      </c>
      <c r="DO6" s="18">
        <v>0.21773434335933411</v>
      </c>
      <c r="DP6" s="18">
        <v>1.85783616444018</v>
      </c>
      <c r="DQ6" s="18">
        <v>0.43924449193315102</v>
      </c>
      <c r="DR6" s="18">
        <v>1.8177447484426086</v>
      </c>
      <c r="DS6" s="18">
        <v>0.20596876531955002</v>
      </c>
      <c r="DT6" s="18">
        <v>1.0586820245543453</v>
      </c>
      <c r="DU6" s="18">
        <v>6.9908309239853389E-2</v>
      </c>
      <c r="DV6" s="18">
        <v>0.20649496590934202</v>
      </c>
      <c r="DW6" s="18"/>
      <c r="DX6" s="19"/>
      <c r="DY6" s="19"/>
      <c r="DZ6" s="20">
        <v>4.1830965881335738E-2</v>
      </c>
      <c r="EA6" s="20">
        <v>1.329885692496972E-2</v>
      </c>
      <c r="EB6" s="18"/>
      <c r="EC6" s="18">
        <v>9.4645669862592638E-2</v>
      </c>
      <c r="ED6" s="20">
        <v>1.8793549621384444E-2</v>
      </c>
      <c r="EE6" s="20"/>
      <c r="EF6" s="18">
        <v>0.17867758562309327</v>
      </c>
      <c r="EG6" s="18">
        <v>6.033735435743446E-2</v>
      </c>
      <c r="EH6" s="18"/>
      <c r="EI6" s="18">
        <v>0.85250480732834932</v>
      </c>
      <c r="EJ6" s="18">
        <v>6.507013106391854E-2</v>
      </c>
      <c r="EK6" s="18">
        <v>0.59872064277061132</v>
      </c>
      <c r="EL6" s="19"/>
      <c r="EM6" s="18">
        <v>0.15481333416543389</v>
      </c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8">
        <v>0.25476204879347369</v>
      </c>
      <c r="FD6" s="19"/>
      <c r="FE6" s="19"/>
      <c r="FF6" s="18">
        <v>0.42768213008770578</v>
      </c>
      <c r="FG6" s="18">
        <v>5.5422264100892439E-2</v>
      </c>
      <c r="FH6" s="18"/>
      <c r="FI6" s="18">
        <v>0.70856725500879481</v>
      </c>
      <c r="FJ6" s="19"/>
      <c r="FK6" s="19"/>
      <c r="FL6" s="19"/>
      <c r="FM6" s="18">
        <v>0.60875253137426866</v>
      </c>
      <c r="FN6" s="18">
        <v>0</v>
      </c>
      <c r="FO6" s="18">
        <v>0</v>
      </c>
      <c r="FP6" s="18">
        <v>0</v>
      </c>
      <c r="FQ6" s="18">
        <v>8.2737562684589516</v>
      </c>
      <c r="FR6" s="19"/>
      <c r="FS6" s="18"/>
      <c r="FT6" s="18">
        <v>0.46968940396214665</v>
      </c>
      <c r="FU6" s="19"/>
      <c r="FV6" s="19"/>
      <c r="FW6" s="19"/>
      <c r="FX6" s="19"/>
      <c r="FY6" s="18">
        <v>0.93833439147198594</v>
      </c>
      <c r="FZ6" s="19"/>
      <c r="GA6" s="19"/>
      <c r="GB6" s="19"/>
      <c r="GC6" s="18">
        <v>0.36290537510564291</v>
      </c>
      <c r="GD6" s="19"/>
      <c r="GE6" s="19"/>
      <c r="GF6" s="21"/>
      <c r="GG6" s="21"/>
      <c r="GH6" s="21"/>
      <c r="GI6" s="20">
        <v>0.12552546205573376</v>
      </c>
      <c r="GJ6" s="20">
        <v>0.12474416278097382</v>
      </c>
      <c r="GK6" s="20">
        <v>6.8837713896441707E-2</v>
      </c>
      <c r="GL6" s="20">
        <v>0.40594388757297495</v>
      </c>
      <c r="GM6" s="20">
        <v>6.2796664106651981E-2</v>
      </c>
      <c r="GN6" s="20">
        <v>0.17490494735368717</v>
      </c>
      <c r="GO6" s="20">
        <v>0.38254742432132899</v>
      </c>
      <c r="GP6" s="22"/>
      <c r="GQ6" s="20">
        <v>5.8861832625640029E-2</v>
      </c>
      <c r="GR6" s="18"/>
      <c r="GS6" s="18">
        <v>0.68505460720226785</v>
      </c>
      <c r="GT6" s="22"/>
      <c r="GU6" s="19"/>
      <c r="GV6" s="18"/>
      <c r="GW6" s="18"/>
      <c r="GX6" s="19"/>
      <c r="GY6" s="19"/>
      <c r="GZ6" s="22"/>
      <c r="HA6" s="19"/>
      <c r="HB6" s="19"/>
      <c r="HC6" s="19"/>
      <c r="HD6" s="19"/>
      <c r="HE6" s="19"/>
      <c r="HF6" s="19"/>
      <c r="HG6" s="22"/>
      <c r="HH6" s="18"/>
      <c r="HI6" s="18"/>
      <c r="HJ6" s="22"/>
      <c r="HK6" s="22"/>
    </row>
    <row r="7" spans="1:219" s="34" customFormat="1" ht="15" customHeight="1" x14ac:dyDescent="0.25">
      <c r="A7" s="1" t="s">
        <v>129</v>
      </c>
      <c r="B7" s="15" t="s">
        <v>123</v>
      </c>
      <c r="C7" s="16">
        <v>2.5146000000000002</v>
      </c>
      <c r="D7" s="18">
        <f t="shared" si="0"/>
        <v>99.999999999999957</v>
      </c>
      <c r="E7" s="18">
        <v>0.30557086299542335</v>
      </c>
      <c r="F7" s="18"/>
      <c r="G7" s="18">
        <v>0.78119699871289161</v>
      </c>
      <c r="H7" s="18">
        <v>0.32422722499511852</v>
      </c>
      <c r="I7" s="18">
        <v>8.4283457360385334</v>
      </c>
      <c r="J7" s="18">
        <v>0.19927939836426281</v>
      </c>
      <c r="K7" s="18">
        <v>1.6511993604050859</v>
      </c>
      <c r="L7" s="18">
        <v>9.081726832122268E-2</v>
      </c>
      <c r="M7" s="18">
        <v>1.6272248759669146</v>
      </c>
      <c r="N7" s="18">
        <v>0.474217248695883</v>
      </c>
      <c r="O7" s="18">
        <v>4.4851207789497503</v>
      </c>
      <c r="P7" s="18">
        <v>1.0681549319094357</v>
      </c>
      <c r="Q7" s="18">
        <v>3.6533535063368587</v>
      </c>
      <c r="R7" s="18">
        <v>0.82292116277628369</v>
      </c>
      <c r="S7" s="18">
        <v>2.6759460381110092</v>
      </c>
      <c r="T7" s="18">
        <v>0.70362460617715306</v>
      </c>
      <c r="U7" s="18">
        <v>2.9035940234035551</v>
      </c>
      <c r="V7" s="18">
        <v>0.76367935159003109</v>
      </c>
      <c r="W7" s="18">
        <v>4.2363281306286051</v>
      </c>
      <c r="X7" s="18">
        <v>0.32842879678186027</v>
      </c>
      <c r="Y7" s="18">
        <v>1.1418143138217491</v>
      </c>
      <c r="Z7" s="18"/>
      <c r="AA7" s="18"/>
      <c r="AB7" s="18"/>
      <c r="AC7" s="18"/>
      <c r="AD7" s="18"/>
      <c r="AE7" s="18"/>
      <c r="AF7" s="18">
        <v>5.7774579930488325E-2</v>
      </c>
      <c r="AG7" s="20">
        <v>1.8116409869658606E-2</v>
      </c>
      <c r="AH7" s="18">
        <v>0.29906682698204728</v>
      </c>
      <c r="AI7" s="18"/>
      <c r="AJ7" s="20"/>
      <c r="AK7" s="18"/>
      <c r="AL7" s="18"/>
      <c r="AM7" s="18">
        <v>8.0235699183030473E-2</v>
      </c>
      <c r="AN7" s="18"/>
      <c r="AO7" s="18"/>
      <c r="AP7" s="20"/>
      <c r="AQ7" s="20">
        <v>2.3460935068252031E-2</v>
      </c>
      <c r="AR7" s="18">
        <v>0.40397218778907928</v>
      </c>
      <c r="AS7" s="18">
        <v>0.19626803861448197</v>
      </c>
      <c r="AT7" s="18">
        <v>5.0344348065566071E-2</v>
      </c>
      <c r="AU7" s="18">
        <v>0.16035776771134827</v>
      </c>
      <c r="AV7" s="18">
        <v>2.0593724607211952</v>
      </c>
      <c r="AW7" s="18">
        <v>0.5655130909742152</v>
      </c>
      <c r="AX7" s="18">
        <v>6.2052256900951973E-2</v>
      </c>
      <c r="AY7" s="18">
        <v>0.1095499673094687</v>
      </c>
      <c r="AZ7" s="18">
        <v>1.2733234770285926</v>
      </c>
      <c r="BA7" s="18">
        <v>8.5802365986370713E-2</v>
      </c>
      <c r="BB7" s="18"/>
      <c r="BC7" s="18">
        <v>0.34043707688913583</v>
      </c>
      <c r="BD7" s="18"/>
      <c r="BE7" s="18"/>
      <c r="BF7" s="18">
        <v>0.11569408766898112</v>
      </c>
      <c r="BG7" s="18">
        <v>0.97376014152959522</v>
      </c>
      <c r="BH7" s="18">
        <v>0.39483051375190653</v>
      </c>
      <c r="BI7" s="18">
        <v>0.38739570606637425</v>
      </c>
      <c r="BJ7" s="18">
        <v>0.19620858110677475</v>
      </c>
      <c r="BK7" s="18">
        <v>0.35566888265934554</v>
      </c>
      <c r="BL7" s="18">
        <v>0.20695330926129041</v>
      </c>
      <c r="BM7" s="20">
        <v>4.1775857631197316E-2</v>
      </c>
      <c r="BN7" s="18">
        <v>0.17279632449750054</v>
      </c>
      <c r="BO7" s="18"/>
      <c r="BP7" s="18"/>
      <c r="BQ7" s="18"/>
      <c r="BR7" s="19"/>
      <c r="BS7" s="19"/>
      <c r="BT7" s="19"/>
      <c r="BU7" s="19"/>
      <c r="BV7" s="19"/>
      <c r="BW7" s="19"/>
      <c r="BX7" s="19"/>
      <c r="BY7" s="18">
        <v>0.14451395684769938</v>
      </c>
      <c r="BZ7" s="18">
        <v>3.0788510369719098</v>
      </c>
      <c r="CA7" s="18">
        <v>1.8994013787171575</v>
      </c>
      <c r="CB7" s="18"/>
      <c r="CC7" s="20">
        <v>3.6137850753706659E-2</v>
      </c>
      <c r="CD7" s="18"/>
      <c r="CE7" s="18">
        <v>3.8422313274331965</v>
      </c>
      <c r="CF7" s="18"/>
      <c r="CG7" s="18">
        <v>15.034881745821798</v>
      </c>
      <c r="CH7" s="18">
        <v>1.3732332704009735</v>
      </c>
      <c r="CI7" s="18">
        <v>0.21474012632515643</v>
      </c>
      <c r="CJ7" s="18"/>
      <c r="CK7" s="18"/>
      <c r="CL7" s="18"/>
      <c r="CM7" s="18"/>
      <c r="CN7" s="18"/>
      <c r="CO7" s="18">
        <v>9.7768700753972884E-2</v>
      </c>
      <c r="CP7" s="18"/>
      <c r="CQ7" s="19"/>
      <c r="CR7" s="19"/>
      <c r="CS7" s="19"/>
      <c r="CT7" s="19"/>
      <c r="CU7" s="18"/>
      <c r="CV7" s="18"/>
      <c r="CW7" s="18"/>
      <c r="CX7" s="18">
        <v>0.29124977847807665</v>
      </c>
      <c r="CY7" s="18">
        <v>0.18318766747346393</v>
      </c>
      <c r="CZ7" s="18"/>
      <c r="DA7" s="18"/>
      <c r="DB7" s="18">
        <v>5.5936550015256319E-2</v>
      </c>
      <c r="DC7" s="20">
        <v>3.6656688764147426E-2</v>
      </c>
      <c r="DD7" s="18">
        <v>0.11052751479513065</v>
      </c>
      <c r="DE7" s="18">
        <v>5.0975766912807231E-2</v>
      </c>
      <c r="DF7" s="18">
        <v>0.49566512012505937</v>
      </c>
      <c r="DG7" s="18">
        <v>7.160854030173236E-2</v>
      </c>
      <c r="DH7" s="18">
        <v>0.43086529530728329</v>
      </c>
      <c r="DI7" s="18">
        <v>0.11920588702925596</v>
      </c>
      <c r="DJ7" s="18">
        <v>1.8687453026830028</v>
      </c>
      <c r="DK7" s="18">
        <v>0.19119207025187912</v>
      </c>
      <c r="DL7" s="18">
        <v>3.4860080048188289</v>
      </c>
      <c r="DM7" s="18">
        <v>0.28401560342198512</v>
      </c>
      <c r="DN7" s="18">
        <v>1.2192278073764455</v>
      </c>
      <c r="DO7" s="18">
        <v>0.31454093938053113</v>
      </c>
      <c r="DP7" s="18">
        <v>0.98109657333975853</v>
      </c>
      <c r="DQ7" s="18">
        <v>0.4259852191956322</v>
      </c>
      <c r="DR7" s="18">
        <v>1.664059695552943</v>
      </c>
      <c r="DS7" s="18">
        <v>0.13987911410691437</v>
      </c>
      <c r="DT7" s="18">
        <v>0.48415459902719366</v>
      </c>
      <c r="DU7" s="18"/>
      <c r="DV7" s="18"/>
      <c r="DW7" s="18"/>
      <c r="DX7" s="19"/>
      <c r="DY7" s="19"/>
      <c r="DZ7" s="18">
        <v>5.7532554821524605E-2</v>
      </c>
      <c r="EA7" s="18"/>
      <c r="EB7" s="18"/>
      <c r="EC7" s="18">
        <v>0.10348462787585587</v>
      </c>
      <c r="ED7" s="20">
        <v>4.2243144671928655E-2</v>
      </c>
      <c r="EE7" s="20"/>
      <c r="EF7" s="18">
        <v>0.47456241544763123</v>
      </c>
      <c r="EG7" s="18">
        <v>0.19047493650058164</v>
      </c>
      <c r="EH7" s="18"/>
      <c r="EI7" s="18">
        <v>1.9790705997731972</v>
      </c>
      <c r="EJ7" s="18">
        <v>0.13919194862535633</v>
      </c>
      <c r="EK7" s="18">
        <v>1.0182427490628601</v>
      </c>
      <c r="EL7" s="19"/>
      <c r="EM7" s="18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8">
        <v>0.46974014927932889</v>
      </c>
      <c r="FD7" s="19"/>
      <c r="FE7" s="19"/>
      <c r="FF7" s="18">
        <v>0.5332327542807983</v>
      </c>
      <c r="FG7" s="18"/>
      <c r="FH7" s="18">
        <v>0.13288177071987481</v>
      </c>
      <c r="FI7" s="18">
        <v>0.38340563223803842</v>
      </c>
      <c r="FJ7" s="19"/>
      <c r="FK7" s="19"/>
      <c r="FL7" s="19"/>
      <c r="FM7" s="18">
        <v>0.12043795318543919</v>
      </c>
      <c r="FN7" s="18">
        <v>0</v>
      </c>
      <c r="FO7" s="18">
        <v>0</v>
      </c>
      <c r="FP7" s="18">
        <v>0</v>
      </c>
      <c r="FQ7" s="18">
        <v>7.3787162502529879</v>
      </c>
      <c r="FR7" s="19"/>
      <c r="FS7" s="18"/>
      <c r="FT7" s="18">
        <v>0.65679943762448767</v>
      </c>
      <c r="FU7" s="19"/>
      <c r="FV7" s="19"/>
      <c r="FW7" s="19"/>
      <c r="FX7" s="19"/>
      <c r="FY7" s="18">
        <v>0.77711060604267213</v>
      </c>
      <c r="FZ7" s="19"/>
      <c r="GA7" s="19"/>
      <c r="GB7" s="19"/>
      <c r="GC7" s="18">
        <v>0.20207318840552574</v>
      </c>
      <c r="GD7" s="20">
        <v>6.2234475227209351E-3</v>
      </c>
      <c r="GE7" s="20">
        <v>3.1271260356973599E-2</v>
      </c>
      <c r="GF7" s="21"/>
      <c r="GG7" s="21"/>
      <c r="GH7" s="21"/>
      <c r="GI7" s="20">
        <v>9.2832620923276737E-2</v>
      </c>
      <c r="GJ7" s="20">
        <v>0.14224271218217152</v>
      </c>
      <c r="GK7" s="20"/>
      <c r="GL7" s="20">
        <v>0.3692951927232862</v>
      </c>
      <c r="GM7" s="20"/>
      <c r="GN7" s="20">
        <v>0.1843563238608727</v>
      </c>
      <c r="GO7" s="20"/>
      <c r="GP7" s="22"/>
      <c r="GQ7" s="20"/>
      <c r="GR7" s="18"/>
      <c r="GS7" s="18">
        <v>0.59225908306120978</v>
      </c>
      <c r="GT7" s="22"/>
      <c r="GU7" s="19"/>
      <c r="GV7" s="18"/>
      <c r="GW7" s="18"/>
      <c r="GX7" s="19"/>
      <c r="GY7" s="19"/>
      <c r="GZ7" s="22"/>
      <c r="HA7" s="19"/>
      <c r="HB7" s="19"/>
      <c r="HC7" s="19"/>
      <c r="HD7" s="19"/>
      <c r="HE7" s="19"/>
      <c r="HF7" s="19"/>
      <c r="HG7" s="22"/>
      <c r="HH7" s="18"/>
      <c r="HI7" s="18"/>
      <c r="HJ7" s="22"/>
      <c r="HK7" s="22"/>
    </row>
    <row r="8" spans="1:219" s="34" customFormat="1" ht="15" customHeight="1" x14ac:dyDescent="0.25">
      <c r="A8" s="1" t="s">
        <v>130</v>
      </c>
      <c r="B8" s="23" t="s">
        <v>125</v>
      </c>
      <c r="C8" s="16">
        <v>1.5174000000000001</v>
      </c>
      <c r="D8" s="18">
        <f t="shared" si="0"/>
        <v>100</v>
      </c>
      <c r="E8" s="18">
        <v>0.32001672304460049</v>
      </c>
      <c r="F8" s="18"/>
      <c r="G8" s="18">
        <v>0.70275395635869675</v>
      </c>
      <c r="H8" s="18">
        <v>0.18297103121835173</v>
      </c>
      <c r="I8" s="18">
        <v>6.510515078029826</v>
      </c>
      <c r="J8" s="18">
        <v>0.13213506509190487</v>
      </c>
      <c r="K8" s="18">
        <v>1.2555229442597542</v>
      </c>
      <c r="L8" s="20">
        <v>4.3651725747396203E-2</v>
      </c>
      <c r="M8" s="18">
        <v>1.2846508277149393</v>
      </c>
      <c r="N8" s="18">
        <v>0.34302142447353573</v>
      </c>
      <c r="O8" s="18">
        <v>3.5665895709049833</v>
      </c>
      <c r="P8" s="18">
        <v>1.0251525651608444</v>
      </c>
      <c r="Q8" s="18">
        <v>3.3665395645078289</v>
      </c>
      <c r="R8" s="18">
        <v>0.86132513103275232</v>
      </c>
      <c r="S8" s="18">
        <v>2.7031360695563933</v>
      </c>
      <c r="T8" s="18">
        <v>0.80408783599343103</v>
      </c>
      <c r="U8" s="18">
        <v>3.2110136476225302</v>
      </c>
      <c r="V8" s="18">
        <v>1.0473824366526074</v>
      </c>
      <c r="W8" s="18">
        <v>4.1548859934035951</v>
      </c>
      <c r="X8" s="18">
        <v>0.32042361556127824</v>
      </c>
      <c r="Y8" s="18">
        <v>1.2528287237876081</v>
      </c>
      <c r="Z8" s="18"/>
      <c r="AA8" s="18"/>
      <c r="AB8" s="18"/>
      <c r="AC8" s="18"/>
      <c r="AD8" s="18"/>
      <c r="AE8" s="18"/>
      <c r="AF8" s="18">
        <v>6.5735973750634738E-2</v>
      </c>
      <c r="AG8" s="20">
        <v>1.8044831096071454E-2</v>
      </c>
      <c r="AH8" s="18">
        <v>0.2846452395354927</v>
      </c>
      <c r="AI8" s="18"/>
      <c r="AJ8" s="20">
        <v>2.3237047657585139E-2</v>
      </c>
      <c r="AK8" s="18"/>
      <c r="AL8" s="18"/>
      <c r="AM8" s="18">
        <v>0.12763059919160102</v>
      </c>
      <c r="AN8" s="18"/>
      <c r="AO8" s="18"/>
      <c r="AP8" s="20">
        <v>1.1589576237185949E-2</v>
      </c>
      <c r="AQ8" s="18"/>
      <c r="AR8" s="18">
        <v>0.32514652049542403</v>
      </c>
      <c r="AS8" s="18">
        <v>0.1806136345179945</v>
      </c>
      <c r="AT8" s="20">
        <v>4.4575661737237454E-2</v>
      </c>
      <c r="AU8" s="18">
        <v>0.16470392783915092</v>
      </c>
      <c r="AV8" s="18">
        <v>1.8568217779320084</v>
      </c>
      <c r="AW8" s="18">
        <v>0.54964993013428365</v>
      </c>
      <c r="AX8" s="18">
        <v>6.2005799290777493E-2</v>
      </c>
      <c r="AY8" s="18">
        <v>9.2250486892820852E-2</v>
      </c>
      <c r="AZ8" s="18">
        <v>1.1967037443347592</v>
      </c>
      <c r="BA8" s="20">
        <v>3.9221896128883993E-2</v>
      </c>
      <c r="BB8" s="18"/>
      <c r="BC8" s="18">
        <v>0.35364639709444995</v>
      </c>
      <c r="BD8" s="18"/>
      <c r="BE8" s="18"/>
      <c r="BF8" s="18">
        <v>0.10301432013605069</v>
      </c>
      <c r="BG8" s="18">
        <v>0.85095632558264767</v>
      </c>
      <c r="BH8" s="18">
        <v>0.3382555703987048</v>
      </c>
      <c r="BI8" s="18">
        <v>0.33120672250770533</v>
      </c>
      <c r="BJ8" s="18">
        <v>0.12455515334201853</v>
      </c>
      <c r="BK8" s="18">
        <v>0.27925933642519285</v>
      </c>
      <c r="BL8" s="18">
        <v>0.19160913102786684</v>
      </c>
      <c r="BM8" s="20">
        <v>4.3376117626815529E-2</v>
      </c>
      <c r="BN8" s="18">
        <v>0.17780206884237953</v>
      </c>
      <c r="BO8" s="18"/>
      <c r="BP8" s="18"/>
      <c r="BQ8" s="18"/>
      <c r="BR8" s="19"/>
      <c r="BS8" s="19"/>
      <c r="BT8" s="19"/>
      <c r="BU8" s="19"/>
      <c r="BV8" s="19"/>
      <c r="BW8" s="19"/>
      <c r="BX8" s="19"/>
      <c r="BY8" s="18"/>
      <c r="BZ8" s="18">
        <v>2.1517143732708943</v>
      </c>
      <c r="CA8" s="18">
        <v>1.5818859062770259</v>
      </c>
      <c r="CB8" s="18"/>
      <c r="CC8" s="18"/>
      <c r="CD8" s="18"/>
      <c r="CE8" s="18">
        <v>2.9660393415702488</v>
      </c>
      <c r="CF8" s="18"/>
      <c r="CG8" s="18">
        <v>11.653017808208537</v>
      </c>
      <c r="CH8" s="18">
        <v>0.89268437686892221</v>
      </c>
      <c r="CI8" s="18">
        <v>0.15923334612907594</v>
      </c>
      <c r="CJ8" s="18"/>
      <c r="CK8" s="18"/>
      <c r="CL8" s="18"/>
      <c r="CM8" s="18"/>
      <c r="CN8" s="18"/>
      <c r="CO8" s="18">
        <v>7.0081123523143413E-2</v>
      </c>
      <c r="CP8" s="18"/>
      <c r="CQ8" s="19"/>
      <c r="CR8" s="19"/>
      <c r="CS8" s="19"/>
      <c r="CT8" s="19"/>
      <c r="CU8" s="18"/>
      <c r="CV8" s="18"/>
      <c r="CW8" s="18"/>
      <c r="CX8" s="18"/>
      <c r="CY8" s="18">
        <v>7.0508349520348498E-2</v>
      </c>
      <c r="CZ8" s="20">
        <v>1.5434746273115063E-2</v>
      </c>
      <c r="DA8" s="18"/>
      <c r="DB8" s="18">
        <v>5.1759793820140003E-2</v>
      </c>
      <c r="DC8" s="20">
        <v>2.6523691685934825E-2</v>
      </c>
      <c r="DD8" s="18">
        <v>0.1294978074662626</v>
      </c>
      <c r="DE8" s="20">
        <v>2.042221936472241E-2</v>
      </c>
      <c r="DF8" s="18">
        <v>0.54604047299197134</v>
      </c>
      <c r="DG8" s="20">
        <v>4.4400083938180457E-2</v>
      </c>
      <c r="DH8" s="18">
        <v>0.45199746975636762</v>
      </c>
      <c r="DI8" s="18">
        <v>0.14773394493711645</v>
      </c>
      <c r="DJ8" s="18">
        <v>2.4769349852198341</v>
      </c>
      <c r="DK8" s="18">
        <v>0.24376840888371157</v>
      </c>
      <c r="DL8" s="18">
        <v>4.9172754116889914</v>
      </c>
      <c r="DM8" s="18">
        <v>0.35080649854025092</v>
      </c>
      <c r="DN8" s="18">
        <v>1.8740915023449114</v>
      </c>
      <c r="DO8" s="18">
        <v>0.403926166564816</v>
      </c>
      <c r="DP8" s="18">
        <v>1.5329112234449414</v>
      </c>
      <c r="DQ8" s="18">
        <v>0.67302422685479024</v>
      </c>
      <c r="DR8" s="18">
        <v>3.1928836435132291</v>
      </c>
      <c r="DS8" s="18">
        <v>0.23641071752011905</v>
      </c>
      <c r="DT8" s="18">
        <v>0.88185136002422282</v>
      </c>
      <c r="DU8" s="18"/>
      <c r="DV8" s="18"/>
      <c r="DW8" s="18"/>
      <c r="DX8" s="19"/>
      <c r="DY8" s="19"/>
      <c r="DZ8" s="20">
        <v>3.9887952048097565E-2</v>
      </c>
      <c r="EA8" s="18"/>
      <c r="EB8" s="18"/>
      <c r="EC8" s="18">
        <v>0.14252304627211995</v>
      </c>
      <c r="ED8" s="20">
        <v>4.2638728152814769E-2</v>
      </c>
      <c r="EE8" s="20"/>
      <c r="EF8" s="18">
        <v>0.36292341788902382</v>
      </c>
      <c r="EG8" s="18">
        <v>0.12978230242007005</v>
      </c>
      <c r="EH8" s="18"/>
      <c r="EI8" s="18">
        <v>1.4188664348761839</v>
      </c>
      <c r="EJ8" s="18">
        <v>6.8834324197501268E-2</v>
      </c>
      <c r="EK8" s="18">
        <v>0.62981713482434276</v>
      </c>
      <c r="EL8" s="19"/>
      <c r="EM8" s="18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8">
        <v>0.43381720982468563</v>
      </c>
      <c r="FD8" s="19"/>
      <c r="FE8" s="19"/>
      <c r="FF8" s="18">
        <v>0.59531057327788961</v>
      </c>
      <c r="FG8" s="18">
        <v>0.12352431639585307</v>
      </c>
      <c r="FH8" s="18">
        <v>0.24260386623719218</v>
      </c>
      <c r="FI8" s="18">
        <v>0.3659832270375396</v>
      </c>
      <c r="FJ8" s="19"/>
      <c r="FK8" s="19"/>
      <c r="FL8" s="19"/>
      <c r="FM8" s="18">
        <v>0.63150259318293045</v>
      </c>
      <c r="FN8" s="18">
        <v>0</v>
      </c>
      <c r="FO8" s="18">
        <v>0</v>
      </c>
      <c r="FP8" s="18">
        <v>0</v>
      </c>
      <c r="FQ8" s="18">
        <v>11.581905830749154</v>
      </c>
      <c r="FR8" s="19"/>
      <c r="FS8" s="18"/>
      <c r="FT8" s="18">
        <v>0.67423989105791715</v>
      </c>
      <c r="FU8" s="19"/>
      <c r="FV8" s="19"/>
      <c r="FW8" s="19"/>
      <c r="FX8" s="19"/>
      <c r="FY8" s="18">
        <v>1.306020751430508</v>
      </c>
      <c r="FZ8" s="19"/>
      <c r="GA8" s="19"/>
      <c r="GB8" s="19"/>
      <c r="GC8" s="18">
        <v>0.2833160311666349</v>
      </c>
      <c r="GD8" s="19"/>
      <c r="GE8" s="19"/>
      <c r="GF8" s="21"/>
      <c r="GG8" s="21"/>
      <c r="GH8" s="21"/>
      <c r="GI8" s="20">
        <v>8.9432887435964586E-2</v>
      </c>
      <c r="GJ8" s="20">
        <v>0.13383810099213214</v>
      </c>
      <c r="GK8" s="20">
        <v>2.6557629665291287E-2</v>
      </c>
      <c r="GL8" s="20">
        <v>0.29407019210462593</v>
      </c>
      <c r="GM8" s="20">
        <v>3.6454134727185963E-2</v>
      </c>
      <c r="GN8" s="20">
        <v>0.12509923828224118</v>
      </c>
      <c r="GO8" s="20">
        <v>0.6902912087437989</v>
      </c>
      <c r="GP8" s="22"/>
      <c r="GQ8" s="20">
        <v>3.9268496815472384E-2</v>
      </c>
      <c r="GR8" s="18"/>
      <c r="GS8" s="18">
        <v>0.8037697601124183</v>
      </c>
      <c r="GT8" s="22"/>
      <c r="GU8" s="19"/>
      <c r="GV8" s="18"/>
      <c r="GW8" s="18"/>
      <c r="GX8" s="19"/>
      <c r="GY8" s="19"/>
      <c r="GZ8" s="22"/>
      <c r="HA8" s="19"/>
      <c r="HB8" s="19"/>
      <c r="HC8" s="19"/>
      <c r="HD8" s="19"/>
      <c r="HE8" s="19"/>
      <c r="HF8" s="19"/>
      <c r="HG8" s="22"/>
      <c r="HH8" s="18"/>
      <c r="HI8" s="18"/>
      <c r="HJ8" s="22"/>
      <c r="HK8" s="22"/>
    </row>
    <row r="9" spans="1:219" s="34" customFormat="1" ht="15" customHeight="1" x14ac:dyDescent="0.25">
      <c r="A9" s="1" t="s">
        <v>131</v>
      </c>
      <c r="B9" s="15" t="s">
        <v>132</v>
      </c>
      <c r="C9" s="16">
        <v>2.4502000000000002</v>
      </c>
      <c r="D9" s="18">
        <f t="shared" si="0"/>
        <v>99.999999999999957</v>
      </c>
      <c r="E9" s="18"/>
      <c r="F9" s="18"/>
      <c r="G9" s="18">
        <v>0.10444744470568582</v>
      </c>
      <c r="H9" s="20">
        <v>4.8688007757010855E-2</v>
      </c>
      <c r="I9" s="18">
        <v>3.2755655915405972</v>
      </c>
      <c r="J9" s="18">
        <v>6.1977405866647121E-2</v>
      </c>
      <c r="K9" s="18">
        <v>0.97871531197118733</v>
      </c>
      <c r="L9" s="18">
        <v>5.3784754288720496E-2</v>
      </c>
      <c r="M9" s="18">
        <v>0.97194723029795449</v>
      </c>
      <c r="N9" s="18">
        <v>0.33976892509802459</v>
      </c>
      <c r="O9" s="18">
        <v>3.6801461544815983</v>
      </c>
      <c r="P9" s="18">
        <v>0.97213644401288413</v>
      </c>
      <c r="Q9" s="18">
        <v>4.0562801991320523</v>
      </c>
      <c r="R9" s="18">
        <v>0.68563003603281913</v>
      </c>
      <c r="S9" s="18">
        <v>3.5779326840416168</v>
      </c>
      <c r="T9" s="18">
        <v>1.0032081819808709</v>
      </c>
      <c r="U9" s="18">
        <v>5.7752850864303289</v>
      </c>
      <c r="V9" s="18">
        <v>0.78819317588972881</v>
      </c>
      <c r="W9" s="18">
        <v>3.6225551031925263</v>
      </c>
      <c r="X9" s="18">
        <v>0.46204776720024487</v>
      </c>
      <c r="Y9" s="18">
        <v>1.615644375964066</v>
      </c>
      <c r="Z9" s="18">
        <v>0.18943778350835458</v>
      </c>
      <c r="AA9" s="18">
        <v>0.49197440793674602</v>
      </c>
      <c r="AB9" s="18">
        <v>3.8350453200730598E-2</v>
      </c>
      <c r="AC9" s="18"/>
      <c r="AD9" s="18"/>
      <c r="AE9" s="20">
        <v>3.4795275934566355E-2</v>
      </c>
      <c r="AF9" s="20">
        <v>3.6986226560333992E-2</v>
      </c>
      <c r="AG9" s="20">
        <v>2.0477227539551394E-2</v>
      </c>
      <c r="AH9" s="18">
        <v>0.3917489324650662</v>
      </c>
      <c r="AI9" s="18"/>
      <c r="AJ9" s="18"/>
      <c r="AK9" s="18"/>
      <c r="AL9" s="18"/>
      <c r="AM9" s="18">
        <v>5.6036069538035409E-2</v>
      </c>
      <c r="AN9" s="18"/>
      <c r="AO9" s="18"/>
      <c r="AP9" s="20">
        <v>2.0409796941984956E-2</v>
      </c>
      <c r="AQ9" s="18"/>
      <c r="AR9" s="18">
        <v>0.25644811780266047</v>
      </c>
      <c r="AS9" s="18">
        <v>8.9801863584410002E-2</v>
      </c>
      <c r="AT9" s="20">
        <v>4.319636707814644E-2</v>
      </c>
      <c r="AU9" s="18">
        <v>7.3039689082672304E-2</v>
      </c>
      <c r="AV9" s="18">
        <v>1.3976444055523132</v>
      </c>
      <c r="AW9" s="18">
        <v>0.25972277446074588</v>
      </c>
      <c r="AX9" s="18">
        <v>7.2118189372611122E-2</v>
      </c>
      <c r="AY9" s="18">
        <v>6.0600297532068886E-2</v>
      </c>
      <c r="AZ9" s="18">
        <v>1.5820895408673752</v>
      </c>
      <c r="BA9" s="18"/>
      <c r="BB9" s="18"/>
      <c r="BC9" s="18">
        <v>0.65187155172497635</v>
      </c>
      <c r="BD9" s="18">
        <v>0.20834920446734478</v>
      </c>
      <c r="BE9" s="18"/>
      <c r="BF9" s="18"/>
      <c r="BG9" s="18">
        <v>0.35483927355025668</v>
      </c>
      <c r="BH9" s="18">
        <v>0.13694250170363473</v>
      </c>
      <c r="BI9" s="18">
        <v>0.11878713197791989</v>
      </c>
      <c r="BJ9" s="18">
        <v>6.421914774656709E-2</v>
      </c>
      <c r="BK9" s="18">
        <v>0.1148467546789502</v>
      </c>
      <c r="BL9" s="18">
        <v>0.10615639856983168</v>
      </c>
      <c r="BM9" s="18"/>
      <c r="BN9" s="18">
        <v>7.8178673367954379E-2</v>
      </c>
      <c r="BO9" s="18"/>
      <c r="BP9" s="18"/>
      <c r="BQ9" s="18"/>
      <c r="BR9" s="19"/>
      <c r="BS9" s="19"/>
      <c r="BT9" s="19"/>
      <c r="BU9" s="19"/>
      <c r="BV9" s="19"/>
      <c r="BW9" s="19"/>
      <c r="BX9" s="19"/>
      <c r="BY9" s="18"/>
      <c r="BZ9" s="18">
        <v>1.585432015201895</v>
      </c>
      <c r="CA9" s="18">
        <v>0.51528412079342245</v>
      </c>
      <c r="CB9" s="18"/>
      <c r="CC9" s="18"/>
      <c r="CD9" s="18"/>
      <c r="CE9" s="18">
        <v>6.0713593821753715</v>
      </c>
      <c r="CF9" s="18"/>
      <c r="CG9" s="18">
        <v>21.814738141172128</v>
      </c>
      <c r="CH9" s="18">
        <v>0.45100421310438221</v>
      </c>
      <c r="CI9" s="18"/>
      <c r="CJ9" s="18"/>
      <c r="CK9" s="18"/>
      <c r="CL9" s="18"/>
      <c r="CM9" s="18"/>
      <c r="CN9" s="18"/>
      <c r="CO9" s="18">
        <v>8.9091775494729783E-2</v>
      </c>
      <c r="CP9" s="18"/>
      <c r="CQ9" s="19"/>
      <c r="CR9" s="19"/>
      <c r="CS9" s="19"/>
      <c r="CT9" s="19"/>
      <c r="CU9" s="18"/>
      <c r="CV9" s="18"/>
      <c r="CW9" s="18"/>
      <c r="CX9" s="18">
        <v>7.3353101645543983E-2</v>
      </c>
      <c r="CY9" s="18">
        <v>8.4557333909319424E-2</v>
      </c>
      <c r="CZ9" s="18"/>
      <c r="DA9" s="18"/>
      <c r="DB9" s="18"/>
      <c r="DC9" s="18"/>
      <c r="DD9" s="20">
        <v>3.459946661516787E-2</v>
      </c>
      <c r="DE9" s="20">
        <v>1.0255096092945342E-2</v>
      </c>
      <c r="DF9" s="18">
        <v>0.35290070971151233</v>
      </c>
      <c r="DG9" s="20">
        <v>1.8918108527253515E-2</v>
      </c>
      <c r="DH9" s="18">
        <v>0.69605743592052916</v>
      </c>
      <c r="DI9" s="20">
        <v>4.3812929331064239E-2</v>
      </c>
      <c r="DJ9" s="18">
        <v>1.9131855500395007</v>
      </c>
      <c r="DK9" s="18">
        <v>0.10658065876850799</v>
      </c>
      <c r="DL9" s="18">
        <v>1.3837934523682875</v>
      </c>
      <c r="DM9" s="18">
        <v>0.12234584493147237</v>
      </c>
      <c r="DN9" s="18">
        <v>3.2425565073503786</v>
      </c>
      <c r="DO9" s="18">
        <v>0.323234196209369</v>
      </c>
      <c r="DP9" s="18">
        <v>3.4445741344670506</v>
      </c>
      <c r="DQ9" s="18">
        <v>0.19714043073714521</v>
      </c>
      <c r="DR9" s="18">
        <v>2.089467192490964</v>
      </c>
      <c r="DS9" s="18">
        <v>0.10331084229355864</v>
      </c>
      <c r="DT9" s="18">
        <v>0.32271104985437904</v>
      </c>
      <c r="DU9" s="18">
        <v>4.976364202716433E-2</v>
      </c>
      <c r="DV9" s="18">
        <v>0.12036458974663462</v>
      </c>
      <c r="DW9" s="18"/>
      <c r="DX9" s="19"/>
      <c r="DY9" s="19"/>
      <c r="DZ9" s="20">
        <v>2.7590456417628671E-2</v>
      </c>
      <c r="EA9" s="18"/>
      <c r="EB9" s="18"/>
      <c r="EC9" s="18">
        <v>8.4085100630128029E-2</v>
      </c>
      <c r="ED9" s="20"/>
      <c r="EE9" s="20"/>
      <c r="EF9" s="18">
        <v>0.8703358119374085</v>
      </c>
      <c r="EG9" s="20">
        <v>3.2344935026224597E-2</v>
      </c>
      <c r="EH9" s="18"/>
      <c r="EI9" s="18">
        <v>0.57194508559821999</v>
      </c>
      <c r="EJ9" s="18"/>
      <c r="EK9" s="18">
        <v>1.0947376936166588</v>
      </c>
      <c r="EL9" s="19"/>
      <c r="EM9" s="18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8">
        <v>0.92612214558761796</v>
      </c>
      <c r="FD9" s="19"/>
      <c r="FE9" s="19"/>
      <c r="FF9" s="18">
        <v>0.26432134874008967</v>
      </c>
      <c r="FG9" s="18">
        <v>0.12045287092353914</v>
      </c>
      <c r="FH9" s="18">
        <v>0.21314549761849275</v>
      </c>
      <c r="FI9" s="18">
        <v>0.29176391293740817</v>
      </c>
      <c r="FJ9" s="19"/>
      <c r="FK9" s="19"/>
      <c r="FL9" s="19"/>
      <c r="FM9" s="18">
        <v>0.31453853089940387</v>
      </c>
      <c r="FN9" s="18">
        <v>0</v>
      </c>
      <c r="FO9" s="18">
        <v>0</v>
      </c>
      <c r="FP9" s="18">
        <v>0</v>
      </c>
      <c r="FQ9" s="18">
        <v>8.6189433470068142</v>
      </c>
      <c r="FR9" s="19"/>
      <c r="FS9" s="18"/>
      <c r="FT9" s="18">
        <v>0.68927949381546583</v>
      </c>
      <c r="FU9" s="19"/>
      <c r="FV9" s="19"/>
      <c r="FW9" s="19"/>
      <c r="FX9" s="19"/>
      <c r="FY9" s="18">
        <v>0.49816336603059524</v>
      </c>
      <c r="FZ9" s="19"/>
      <c r="GA9" s="19"/>
      <c r="GB9" s="19"/>
      <c r="GC9" s="18">
        <v>9.687764828273264E-2</v>
      </c>
      <c r="GD9" s="19"/>
      <c r="GE9" s="19"/>
      <c r="GF9" s="21"/>
      <c r="GG9" s="21"/>
      <c r="GH9" s="21"/>
      <c r="GI9" s="20"/>
      <c r="GJ9" s="20">
        <v>4.9041154945780367E-2</v>
      </c>
      <c r="GK9" s="20"/>
      <c r="GL9" s="20">
        <v>0.19577813680743825</v>
      </c>
      <c r="GM9" s="20"/>
      <c r="GN9" s="20">
        <v>0.16027965606967903</v>
      </c>
      <c r="GO9" s="20">
        <v>0.3456599636583641</v>
      </c>
      <c r="GP9" s="22"/>
      <c r="GQ9" s="20"/>
      <c r="GR9" s="18"/>
      <c r="GS9" s="18">
        <v>0.25117998584025197</v>
      </c>
      <c r="GT9" s="22"/>
      <c r="GU9" s="19"/>
      <c r="GV9" s="18"/>
      <c r="GW9" s="18"/>
      <c r="GX9" s="19"/>
      <c r="GY9" s="19"/>
      <c r="GZ9" s="22"/>
      <c r="HA9" s="19"/>
      <c r="HB9" s="19"/>
      <c r="HC9" s="19"/>
      <c r="HD9" s="19"/>
      <c r="HE9" s="19"/>
      <c r="HF9" s="19"/>
      <c r="HG9" s="22"/>
      <c r="HH9" s="18"/>
      <c r="HI9" s="18"/>
      <c r="HJ9" s="22"/>
      <c r="HK9" s="22"/>
    </row>
    <row r="10" spans="1:219" s="34" customFormat="1" ht="15" customHeight="1" x14ac:dyDescent="0.25">
      <c r="A10" s="1" t="s">
        <v>133</v>
      </c>
      <c r="B10" s="23" t="s">
        <v>125</v>
      </c>
      <c r="C10" s="16">
        <v>0.75180000000000002</v>
      </c>
      <c r="D10" s="18">
        <f t="shared" si="0"/>
        <v>100</v>
      </c>
      <c r="E10" s="18"/>
      <c r="F10" s="18"/>
      <c r="G10" s="18">
        <v>0.25134953361821266</v>
      </c>
      <c r="H10" s="18">
        <v>0.17229942916011498</v>
      </c>
      <c r="I10" s="18">
        <v>5.6967461709785727</v>
      </c>
      <c r="J10" s="18">
        <v>0.10944950644665424</v>
      </c>
      <c r="K10" s="18">
        <v>1.4783816119747517</v>
      </c>
      <c r="L10" s="18">
        <v>5.5410370760437304E-2</v>
      </c>
      <c r="M10" s="18">
        <v>1.1985705306078314</v>
      </c>
      <c r="N10" s="18">
        <v>0.28287683519344642</v>
      </c>
      <c r="O10" s="18">
        <v>3.0295319553544782</v>
      </c>
      <c r="P10" s="18">
        <v>0.65980050522332023</v>
      </c>
      <c r="Q10" s="18">
        <v>2.6365848420828937</v>
      </c>
      <c r="R10" s="18">
        <v>0.49172630302219017</v>
      </c>
      <c r="S10" s="18">
        <v>2.1589319693221904</v>
      </c>
      <c r="T10" s="18">
        <v>0.5218308490327227</v>
      </c>
      <c r="U10" s="18">
        <v>3.2275960711093359</v>
      </c>
      <c r="V10" s="18">
        <v>0.35753444079530655</v>
      </c>
      <c r="W10" s="18">
        <v>1.8359840380419585</v>
      </c>
      <c r="X10" s="18">
        <v>0.26633307999974359</v>
      </c>
      <c r="Y10" s="18">
        <v>0.52803696036623216</v>
      </c>
      <c r="Z10" s="18">
        <v>0.11369804701585173</v>
      </c>
      <c r="AA10" s="18">
        <v>0.22206083780475711</v>
      </c>
      <c r="AB10" s="18">
        <v>5.2363297333028205E-2</v>
      </c>
      <c r="AC10" s="18"/>
      <c r="AD10" s="18"/>
      <c r="AE10" s="18">
        <v>5.4751590823254835E-2</v>
      </c>
      <c r="AF10" s="18">
        <v>8.7576903670040396E-2</v>
      </c>
      <c r="AG10" s="20">
        <v>2.1120076721003186E-2</v>
      </c>
      <c r="AH10" s="18">
        <v>0.46251111311102161</v>
      </c>
      <c r="AI10" s="18"/>
      <c r="AJ10" s="18"/>
      <c r="AK10" s="18"/>
      <c r="AL10" s="20">
        <v>8.9530565380576653E-3</v>
      </c>
      <c r="AM10" s="18">
        <v>8.6336005521508677E-2</v>
      </c>
      <c r="AN10" s="18"/>
      <c r="AO10" s="18"/>
      <c r="AP10" s="20">
        <v>1.3488072896390896E-2</v>
      </c>
      <c r="AQ10" s="18"/>
      <c r="AR10" s="18">
        <v>0.29305189367213785</v>
      </c>
      <c r="AS10" s="18">
        <v>0.14284259714745931</v>
      </c>
      <c r="AT10" s="18">
        <v>7.7019388452829129E-2</v>
      </c>
      <c r="AU10" s="18">
        <v>9.6234150144407671E-2</v>
      </c>
      <c r="AV10" s="18">
        <v>1.536327266420271</v>
      </c>
      <c r="AW10" s="18">
        <v>0.39096007613713718</v>
      </c>
      <c r="AX10" s="18">
        <v>6.2355661009891518E-2</v>
      </c>
      <c r="AY10" s="18">
        <v>6.0719036323372076E-2</v>
      </c>
      <c r="AZ10" s="18">
        <v>1.3217923362746682</v>
      </c>
      <c r="BA10" s="18"/>
      <c r="BB10" s="18"/>
      <c r="BC10" s="18">
        <v>0.55337487484952497</v>
      </c>
      <c r="BD10" s="18">
        <v>0.14777070295208328</v>
      </c>
      <c r="BE10" s="18"/>
      <c r="BF10" s="18">
        <v>7.303423050542944E-2</v>
      </c>
      <c r="BG10" s="18">
        <v>0.66533284220771549</v>
      </c>
      <c r="BH10" s="18">
        <v>0.30035111535587422</v>
      </c>
      <c r="BI10" s="18">
        <v>0.28193085129014311</v>
      </c>
      <c r="BJ10" s="18">
        <v>0.12397533722357734</v>
      </c>
      <c r="BK10" s="18">
        <v>0.20682811823935515</v>
      </c>
      <c r="BL10" s="18">
        <v>0.19211313357114362</v>
      </c>
      <c r="BM10" s="20">
        <v>3.6597562457132582E-2</v>
      </c>
      <c r="BN10" s="18">
        <v>9.2509959858739318E-2</v>
      </c>
      <c r="BO10" s="18"/>
      <c r="BP10" s="18"/>
      <c r="BQ10" s="18"/>
      <c r="BR10" s="19"/>
      <c r="BS10" s="19"/>
      <c r="BT10" s="19"/>
      <c r="BU10" s="19"/>
      <c r="BV10" s="19"/>
      <c r="BW10" s="19"/>
      <c r="BX10" s="19"/>
      <c r="BY10" s="18"/>
      <c r="BZ10" s="18">
        <v>2.2809056592086714</v>
      </c>
      <c r="CA10" s="18">
        <v>0.97199594633180131</v>
      </c>
      <c r="CB10" s="18"/>
      <c r="CC10" s="20">
        <v>3.2336517971080794E-2</v>
      </c>
      <c r="CD10" s="18"/>
      <c r="CE10" s="18">
        <v>4.653443571788535</v>
      </c>
      <c r="CF10" s="18"/>
      <c r="CG10" s="18">
        <v>21.924772181179666</v>
      </c>
      <c r="CH10" s="18">
        <v>0.81032118362394356</v>
      </c>
      <c r="CI10" s="18"/>
      <c r="CJ10" s="18"/>
      <c r="CK10" s="18"/>
      <c r="CL10" s="18"/>
      <c r="CM10" s="18"/>
      <c r="CN10" s="18"/>
      <c r="CO10" s="18">
        <v>0.10246976339481653</v>
      </c>
      <c r="CP10" s="18"/>
      <c r="CQ10" s="19"/>
      <c r="CR10" s="19"/>
      <c r="CS10" s="19"/>
      <c r="CT10" s="19"/>
      <c r="CU10" s="18"/>
      <c r="CV10" s="18"/>
      <c r="CW10" s="18"/>
      <c r="CX10" s="18"/>
      <c r="CY10" s="18"/>
      <c r="CZ10" s="18"/>
      <c r="DA10" s="18"/>
      <c r="DB10" s="18"/>
      <c r="DC10" s="18"/>
      <c r="DD10" s="18">
        <v>9.8293919602342406E-2</v>
      </c>
      <c r="DE10" s="20">
        <v>2.1567777164690154E-2</v>
      </c>
      <c r="DF10" s="18">
        <v>0.70473514692313943</v>
      </c>
      <c r="DG10" s="20">
        <v>4.5353234958562832E-2</v>
      </c>
      <c r="DH10" s="18">
        <v>1.1480403571403364</v>
      </c>
      <c r="DI10" s="18">
        <v>0.12508027164513952</v>
      </c>
      <c r="DJ10" s="18">
        <v>2.7926937848647504</v>
      </c>
      <c r="DK10" s="18">
        <v>0.15647177919577301</v>
      </c>
      <c r="DL10" s="18">
        <v>1.9009976154692447</v>
      </c>
      <c r="DM10" s="18">
        <v>0.1403557151032804</v>
      </c>
      <c r="DN10" s="18">
        <v>3.9112756199965606</v>
      </c>
      <c r="DO10" s="18">
        <v>0.36345987135849278</v>
      </c>
      <c r="DP10" s="18">
        <v>4.2953137060267004</v>
      </c>
      <c r="DQ10" s="18">
        <v>0.29814115386260598</v>
      </c>
      <c r="DR10" s="18">
        <v>1.890025478205422</v>
      </c>
      <c r="DS10" s="18">
        <v>0.11534969463986995</v>
      </c>
      <c r="DT10" s="18">
        <v>0.65652052384134074</v>
      </c>
      <c r="DU10" s="18"/>
      <c r="DV10" s="18"/>
      <c r="DW10" s="18"/>
      <c r="DX10" s="19"/>
      <c r="DY10" s="19"/>
      <c r="DZ10" s="20">
        <v>2.4997480546155474E-2</v>
      </c>
      <c r="EA10" s="18"/>
      <c r="EB10" s="18"/>
      <c r="EC10" s="18">
        <v>0.13382862704686976</v>
      </c>
      <c r="ED10" s="20">
        <v>3.2174797671505169E-2</v>
      </c>
      <c r="EE10" s="20"/>
      <c r="EF10" s="18">
        <v>0.89389813053000966</v>
      </c>
      <c r="EG10" s="20">
        <v>3.0304025287642426E-2</v>
      </c>
      <c r="EH10" s="18"/>
      <c r="EI10" s="18">
        <v>0.60441044534814625</v>
      </c>
      <c r="EJ10" s="20">
        <v>4.3259926568241659E-2</v>
      </c>
      <c r="EK10" s="18">
        <v>0.93764305407368564</v>
      </c>
      <c r="EL10" s="19"/>
      <c r="EM10" s="18">
        <v>0.80853755592620169</v>
      </c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8">
        <v>0.83775934802234164</v>
      </c>
      <c r="FD10" s="19"/>
      <c r="FE10" s="19"/>
      <c r="FF10" s="18">
        <v>0.24166751882182372</v>
      </c>
      <c r="FG10" s="18">
        <v>6.0493857531968558E-2</v>
      </c>
      <c r="FH10" s="18">
        <v>0.18303062934116607</v>
      </c>
      <c r="FI10" s="18">
        <v>0.11970508714755246</v>
      </c>
      <c r="FJ10" s="19"/>
      <c r="FK10" s="19"/>
      <c r="FL10" s="19"/>
      <c r="FM10" s="18">
        <v>0.19013440157262068</v>
      </c>
      <c r="FN10" s="18">
        <v>0</v>
      </c>
      <c r="FO10" s="18">
        <v>0</v>
      </c>
      <c r="FP10" s="18">
        <v>0</v>
      </c>
      <c r="FQ10" s="18">
        <v>10.119612520965385</v>
      </c>
      <c r="FR10" s="19"/>
      <c r="FS10" s="18"/>
      <c r="FT10" s="18">
        <v>0.82785164017468538</v>
      </c>
      <c r="FU10" s="19"/>
      <c r="FV10" s="19"/>
      <c r="FW10" s="19"/>
      <c r="FX10" s="19"/>
      <c r="FY10" s="18">
        <v>1.1307758906331353</v>
      </c>
      <c r="FZ10" s="19"/>
      <c r="GA10" s="19"/>
      <c r="GB10" s="19"/>
      <c r="GC10" s="18">
        <v>0.14653169309143338</v>
      </c>
      <c r="GD10" s="19"/>
      <c r="GE10" s="19"/>
      <c r="GF10" s="21"/>
      <c r="GG10" s="21"/>
      <c r="GH10" s="21"/>
      <c r="GI10" s="20"/>
      <c r="GJ10" s="20"/>
      <c r="GK10" s="20"/>
      <c r="GL10" s="20">
        <v>0.13569135792889103</v>
      </c>
      <c r="GM10" s="20"/>
      <c r="GN10" s="20">
        <v>7.6309782889523434E-2</v>
      </c>
      <c r="GO10" s="20">
        <v>0.2445066167660481</v>
      </c>
      <c r="GP10" s="22"/>
      <c r="GQ10" s="20"/>
      <c r="GR10" s="18"/>
      <c r="GS10" s="18">
        <v>0</v>
      </c>
      <c r="GT10" s="22"/>
      <c r="GU10" s="19"/>
      <c r="GV10" s="18"/>
      <c r="GW10" s="18"/>
      <c r="GX10" s="19"/>
      <c r="GY10" s="19"/>
      <c r="GZ10" s="22"/>
      <c r="HA10" s="19"/>
      <c r="HB10" s="19"/>
      <c r="HC10" s="19"/>
      <c r="HD10" s="19"/>
      <c r="HE10" s="19"/>
      <c r="HF10" s="19"/>
      <c r="HG10" s="22"/>
      <c r="HH10" s="18"/>
      <c r="HI10" s="18"/>
      <c r="HJ10" s="22"/>
      <c r="HK10" s="22"/>
    </row>
    <row r="11" spans="1:219" s="34" customFormat="1" ht="15" customHeight="1" x14ac:dyDescent="0.25">
      <c r="A11" s="1" t="s">
        <v>134</v>
      </c>
      <c r="B11" s="15" t="s">
        <v>135</v>
      </c>
      <c r="C11" s="16">
        <v>2.3647</v>
      </c>
      <c r="D11" s="18">
        <f t="shared" si="0"/>
        <v>99.999999999999986</v>
      </c>
      <c r="E11" s="18"/>
      <c r="F11" s="18"/>
      <c r="G11" s="18"/>
      <c r="H11" s="18"/>
      <c r="I11" s="18">
        <v>5.3154598725551097</v>
      </c>
      <c r="J11" s="18"/>
      <c r="K11" s="18">
        <v>1.8244419545528607</v>
      </c>
      <c r="L11" s="18"/>
      <c r="M11" s="18">
        <v>1.1676575241648397</v>
      </c>
      <c r="N11" s="18">
        <v>0.21080950737350457</v>
      </c>
      <c r="O11" s="18">
        <v>2.5726254683471179</v>
      </c>
      <c r="P11" s="18">
        <v>0.2244046126452918</v>
      </c>
      <c r="Q11" s="18">
        <v>1.5672338348145523</v>
      </c>
      <c r="R11" s="18"/>
      <c r="S11" s="18">
        <v>0.8050163056328633</v>
      </c>
      <c r="T11" s="18"/>
      <c r="U11" s="18">
        <v>0.86121660187044013</v>
      </c>
      <c r="V11" s="18"/>
      <c r="W11" s="18">
        <v>0.15847060208340014</v>
      </c>
      <c r="X11" s="18"/>
      <c r="Y11" s="18"/>
      <c r="Z11" s="19"/>
      <c r="AA11" s="19"/>
      <c r="AB11" s="18"/>
      <c r="AC11" s="18"/>
      <c r="AD11" s="18"/>
      <c r="AE11" s="18"/>
      <c r="AF11" s="18"/>
      <c r="AG11" s="18"/>
      <c r="AH11" s="18">
        <v>7.0368051966411466E-2</v>
      </c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7.3925104969767091E-2</v>
      </c>
      <c r="AS11" s="18"/>
      <c r="AT11" s="18"/>
      <c r="AU11" s="18"/>
      <c r="AV11" s="18">
        <v>0.72246775717315104</v>
      </c>
      <c r="AW11" s="18">
        <v>0.32383669900444345</v>
      </c>
      <c r="AX11" s="18"/>
      <c r="AY11" s="18"/>
      <c r="AZ11" s="18">
        <v>0.2444053043527516</v>
      </c>
      <c r="BA11" s="18"/>
      <c r="BB11" s="18"/>
      <c r="BC11" s="18"/>
      <c r="BD11" s="18"/>
      <c r="BE11" s="18"/>
      <c r="BF11" s="18"/>
      <c r="BG11" s="18"/>
      <c r="BH11" s="18"/>
      <c r="BI11" s="18">
        <v>0.55809985424760555</v>
      </c>
      <c r="BJ11" s="18"/>
      <c r="BK11" s="18"/>
      <c r="BL11" s="18"/>
      <c r="BM11" s="18"/>
      <c r="BN11" s="18"/>
      <c r="BO11" s="18"/>
      <c r="BP11" s="18"/>
      <c r="BQ11" s="18"/>
      <c r="BR11" s="19"/>
      <c r="BS11" s="19"/>
      <c r="BT11" s="19"/>
      <c r="BU11" s="19"/>
      <c r="BV11" s="19"/>
      <c r="BW11" s="19"/>
      <c r="BX11" s="19"/>
      <c r="BY11" s="18"/>
      <c r="BZ11" s="18">
        <v>1.0731277330655</v>
      </c>
      <c r="CA11" s="18">
        <v>2.9211086914877109</v>
      </c>
      <c r="CB11" s="18"/>
      <c r="CC11" s="18"/>
      <c r="CD11" s="18"/>
      <c r="CE11" s="18">
        <v>5.4162255648956368</v>
      </c>
      <c r="CF11" s="18"/>
      <c r="CG11" s="18">
        <v>9.0379220234893474</v>
      </c>
      <c r="CH11" s="18">
        <v>1.163453928453636</v>
      </c>
      <c r="CI11" s="18"/>
      <c r="CJ11" s="18"/>
      <c r="CK11" s="18"/>
      <c r="CL11" s="18"/>
      <c r="CM11" s="18"/>
      <c r="CN11" s="18"/>
      <c r="CO11" s="18"/>
      <c r="CP11" s="18"/>
      <c r="CQ11" s="19"/>
      <c r="CR11" s="19"/>
      <c r="CS11" s="19"/>
      <c r="CT11" s="19"/>
      <c r="CU11" s="18"/>
      <c r="CV11" s="18"/>
      <c r="CW11" s="18"/>
      <c r="CX11" s="18">
        <v>0.46275423258997106</v>
      </c>
      <c r="CY11" s="18"/>
      <c r="CZ11" s="18"/>
      <c r="DA11" s="18"/>
      <c r="DB11" s="18"/>
      <c r="DC11" s="18"/>
      <c r="DD11" s="18">
        <v>0.19383044215796846</v>
      </c>
      <c r="DE11" s="18"/>
      <c r="DF11" s="18">
        <v>0.38922390149907177</v>
      </c>
      <c r="DG11" s="18"/>
      <c r="DH11" s="18">
        <v>0.76169374908064691</v>
      </c>
      <c r="DI11" s="18">
        <v>0.28378946039840242</v>
      </c>
      <c r="DJ11" s="18">
        <v>4.6728855826548532</v>
      </c>
      <c r="DK11" s="18">
        <v>0.71074438029017184</v>
      </c>
      <c r="DL11" s="18">
        <v>9.0839006028614708</v>
      </c>
      <c r="DM11" s="18">
        <v>1.0531640529658184</v>
      </c>
      <c r="DN11" s="18">
        <v>5.0896556043200736</v>
      </c>
      <c r="DO11" s="18">
        <v>0.29070239511184487</v>
      </c>
      <c r="DP11" s="18">
        <v>21.298476184527985</v>
      </c>
      <c r="DQ11" s="18"/>
      <c r="DR11" s="18">
        <v>2.3736191377056306</v>
      </c>
      <c r="DS11" s="18"/>
      <c r="DT11" s="18">
        <v>1.3846153269645911</v>
      </c>
      <c r="DU11" s="18"/>
      <c r="DV11" s="18"/>
      <c r="DW11" s="18"/>
      <c r="DX11" s="19"/>
      <c r="DY11" s="19"/>
      <c r="DZ11" s="20"/>
      <c r="EA11" s="18"/>
      <c r="EB11" s="18"/>
      <c r="EC11" s="18">
        <v>0.25628207232721412</v>
      </c>
      <c r="ED11" s="20"/>
      <c r="EE11" s="20"/>
      <c r="EF11" s="18">
        <v>0.42852712113538971</v>
      </c>
      <c r="EG11" s="20"/>
      <c r="EH11" s="18"/>
      <c r="EI11" s="18">
        <v>1.1555508644538242</v>
      </c>
      <c r="EJ11" s="18"/>
      <c r="EK11" s="18">
        <v>1.198417861513916</v>
      </c>
      <c r="EL11" s="19"/>
      <c r="EM11" s="18">
        <v>0.41573956117858119</v>
      </c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8">
        <v>0.61025059797769843</v>
      </c>
      <c r="FD11" s="19"/>
      <c r="FE11" s="19"/>
      <c r="FF11" s="18"/>
      <c r="FG11" s="18"/>
      <c r="FH11" s="18"/>
      <c r="FI11" s="18"/>
      <c r="FJ11" s="19"/>
      <c r="FK11" s="19"/>
      <c r="FL11" s="19"/>
      <c r="FM11" s="18">
        <v>0</v>
      </c>
      <c r="FN11" s="18">
        <v>0</v>
      </c>
      <c r="FO11" s="18">
        <v>0</v>
      </c>
      <c r="FP11" s="18">
        <v>0</v>
      </c>
      <c r="FQ11" s="18">
        <v>9.1114802617959469</v>
      </c>
      <c r="FR11" s="19"/>
      <c r="FS11" s="18"/>
      <c r="FT11" s="18">
        <v>0.90208085243027902</v>
      </c>
      <c r="FU11" s="19"/>
      <c r="FV11" s="19"/>
      <c r="FW11" s="19"/>
      <c r="FX11" s="19"/>
      <c r="FY11" s="18">
        <v>0.3357004200983536</v>
      </c>
      <c r="FZ11" s="19"/>
      <c r="GA11" s="19"/>
      <c r="GB11" s="19"/>
      <c r="GC11" s="19"/>
      <c r="GD11" s="19"/>
      <c r="GE11" s="19"/>
      <c r="GF11" s="21"/>
      <c r="GG11" s="21"/>
      <c r="GH11" s="21"/>
      <c r="GI11" s="20"/>
      <c r="GJ11" s="20"/>
      <c r="GK11" s="20"/>
      <c r="GL11" s="20"/>
      <c r="GM11" s="20"/>
      <c r="GN11" s="20"/>
      <c r="GO11" s="20"/>
      <c r="GP11" s="22"/>
      <c r="GQ11" s="20"/>
      <c r="GR11" s="18"/>
      <c r="GS11" s="18">
        <v>1.2246383368143565</v>
      </c>
      <c r="GT11" s="22"/>
      <c r="GU11" s="19"/>
      <c r="GV11" s="18"/>
      <c r="GW11" s="18"/>
      <c r="GX11" s="19"/>
      <c r="GY11" s="19"/>
      <c r="GZ11" s="22"/>
      <c r="HA11" s="19"/>
      <c r="HB11" s="19"/>
      <c r="HC11" s="19"/>
      <c r="HD11" s="19"/>
      <c r="HE11" s="19"/>
      <c r="HF11" s="19"/>
      <c r="HG11" s="22"/>
      <c r="HH11" s="18"/>
      <c r="HI11" s="18"/>
      <c r="HJ11" s="22"/>
      <c r="HK11" s="22"/>
    </row>
    <row r="12" spans="1:219" s="34" customFormat="1" ht="15" customHeight="1" x14ac:dyDescent="0.25">
      <c r="A12" s="24" t="s">
        <v>136</v>
      </c>
      <c r="B12" s="25"/>
      <c r="C12" s="16"/>
      <c r="D12" s="44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26"/>
      <c r="AA12" s="26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26"/>
      <c r="BS12" s="26"/>
      <c r="BT12" s="26"/>
      <c r="BU12" s="26"/>
      <c r="BV12" s="26"/>
      <c r="BW12" s="26"/>
      <c r="BX12" s="26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26"/>
      <c r="CR12" s="26"/>
      <c r="CS12" s="26"/>
      <c r="CT12" s="26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26"/>
      <c r="DY12" s="26"/>
      <c r="DZ12" s="11"/>
      <c r="EA12" s="11"/>
      <c r="EB12" s="11"/>
      <c r="EC12" s="11"/>
      <c r="ED12" s="27"/>
      <c r="EE12" s="27"/>
      <c r="EF12" s="11"/>
      <c r="EG12" s="27"/>
      <c r="EH12" s="11"/>
      <c r="EI12" s="11"/>
      <c r="EJ12" s="11"/>
      <c r="EK12" s="11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11"/>
      <c r="FD12" s="26"/>
      <c r="FE12" s="26"/>
      <c r="FF12" s="11"/>
      <c r="FG12" s="11"/>
      <c r="FH12" s="11"/>
      <c r="FI12" s="11"/>
      <c r="FJ12" s="26"/>
      <c r="FK12" s="26"/>
      <c r="FL12" s="26"/>
      <c r="FM12" s="11"/>
      <c r="FN12" s="11"/>
      <c r="FO12" s="11"/>
      <c r="FP12" s="11"/>
      <c r="FQ12" s="11"/>
      <c r="FR12" s="26"/>
      <c r="FS12" s="11"/>
      <c r="FT12" s="11"/>
      <c r="FU12" s="26"/>
      <c r="FV12" s="26"/>
      <c r="FW12" s="26"/>
      <c r="FX12" s="26"/>
      <c r="FY12" s="11"/>
      <c r="FZ12" s="26"/>
      <c r="GA12" s="26"/>
      <c r="GB12" s="26"/>
      <c r="GC12" s="11"/>
      <c r="GD12" s="26"/>
      <c r="GE12" s="26"/>
      <c r="GF12" s="28"/>
      <c r="GG12" s="28"/>
      <c r="GH12" s="28"/>
      <c r="GI12" s="27"/>
      <c r="GJ12" s="27"/>
      <c r="GK12" s="27"/>
      <c r="GL12" s="27"/>
      <c r="GM12" s="27"/>
      <c r="GN12" s="27"/>
      <c r="GO12" s="27"/>
      <c r="GP12" s="29"/>
      <c r="GQ12" s="27"/>
      <c r="GR12" s="11"/>
      <c r="GS12" s="11"/>
      <c r="GT12" s="29"/>
      <c r="GU12" s="11"/>
      <c r="GV12" s="11"/>
      <c r="GW12" s="11"/>
      <c r="GX12" s="26"/>
      <c r="GY12" s="26"/>
      <c r="GZ12" s="29"/>
      <c r="HA12" s="26"/>
      <c r="HB12" s="26"/>
      <c r="HC12" s="26"/>
      <c r="HD12" s="26"/>
      <c r="HE12" s="26"/>
      <c r="HF12" s="26"/>
      <c r="HG12" s="11"/>
      <c r="HH12" s="11"/>
      <c r="HI12" s="11"/>
      <c r="HJ12" s="29"/>
      <c r="HK12" s="29"/>
    </row>
    <row r="13" spans="1:219" s="34" customFormat="1" ht="15" customHeight="1" x14ac:dyDescent="0.25">
      <c r="A13" s="1" t="s">
        <v>137</v>
      </c>
      <c r="B13" s="1"/>
      <c r="C13" s="16">
        <v>0.43930000000000002</v>
      </c>
      <c r="D13" s="18">
        <f t="shared" si="0"/>
        <v>100.00000000000001</v>
      </c>
      <c r="E13" s="18"/>
      <c r="F13" s="18"/>
      <c r="G13" s="18">
        <v>0.94013443992330459</v>
      </c>
      <c r="H13" s="18">
        <v>0.22931188796791199</v>
      </c>
      <c r="I13" s="18">
        <v>13.867326527921305</v>
      </c>
      <c r="J13" s="18">
        <v>0.16775163740119006</v>
      </c>
      <c r="K13" s="18">
        <v>1.8620103102993966</v>
      </c>
      <c r="L13" s="18"/>
      <c r="M13" s="18">
        <v>2.1799261456965335</v>
      </c>
      <c r="N13" s="18">
        <v>0.41882931636916965</v>
      </c>
      <c r="O13" s="18">
        <v>3.3009387693510646</v>
      </c>
      <c r="P13" s="18">
        <v>0.81124621259734342</v>
      </c>
      <c r="Q13" s="18">
        <v>2.7917580722291455</v>
      </c>
      <c r="R13" s="18">
        <v>0.51628955109528152</v>
      </c>
      <c r="S13" s="18">
        <v>2.0936429493270436</v>
      </c>
      <c r="T13" s="18">
        <v>0.20449350359974092</v>
      </c>
      <c r="U13" s="18">
        <v>3.004333020923458</v>
      </c>
      <c r="V13" s="18">
        <v>0.61049891054756489</v>
      </c>
      <c r="W13" s="18">
        <v>4.1199826355787401</v>
      </c>
      <c r="X13" s="18">
        <v>0.31288151557272281</v>
      </c>
      <c r="Y13" s="18">
        <v>0.87778728078997403</v>
      </c>
      <c r="Z13" s="19"/>
      <c r="AA13" s="19"/>
      <c r="AB13" s="18"/>
      <c r="AC13" s="18"/>
      <c r="AD13" s="18"/>
      <c r="AE13" s="18"/>
      <c r="AF13" s="18">
        <v>6.3225050493757859E-2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20">
        <v>2.9740819267172362E-2</v>
      </c>
      <c r="AR13" s="18"/>
      <c r="AS13" s="18">
        <v>0.47216236464619105</v>
      </c>
      <c r="AT13" s="18"/>
      <c r="AU13" s="18">
        <v>0.25558279927073141</v>
      </c>
      <c r="AV13" s="18"/>
      <c r="AW13" s="18">
        <v>0.89795496334503189</v>
      </c>
      <c r="AX13" s="18"/>
      <c r="AY13" s="18">
        <v>0.15916150869279364</v>
      </c>
      <c r="AZ13" s="18">
        <v>7.0992831288580402E-2</v>
      </c>
      <c r="BA13" s="18">
        <v>0.10514460848626325</v>
      </c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9"/>
      <c r="BS13" s="19"/>
      <c r="BT13" s="19"/>
      <c r="BU13" s="19"/>
      <c r="BV13" s="19"/>
      <c r="BW13" s="19"/>
      <c r="BX13" s="19"/>
      <c r="BY13" s="18"/>
      <c r="BZ13" s="18">
        <v>0.55415199457192932</v>
      </c>
      <c r="CA13" s="18">
        <v>0.32813267820301667</v>
      </c>
      <c r="CB13" s="18"/>
      <c r="CC13" s="18"/>
      <c r="CD13" s="18"/>
      <c r="CE13" s="18">
        <v>8.1781207578935877</v>
      </c>
      <c r="CF13" s="18"/>
      <c r="CG13" s="18">
        <v>5.3890196936849604</v>
      </c>
      <c r="CH13" s="18">
        <v>0.91151034972784417</v>
      </c>
      <c r="CI13" s="18"/>
      <c r="CJ13" s="18"/>
      <c r="CK13" s="18"/>
      <c r="CL13" s="18"/>
      <c r="CM13" s="18"/>
      <c r="CN13" s="18"/>
      <c r="CO13" s="18">
        <v>0.10097830644327423</v>
      </c>
      <c r="CP13" s="18"/>
      <c r="CQ13" s="19"/>
      <c r="CR13" s="19"/>
      <c r="CS13" s="19"/>
      <c r="CT13" s="19"/>
      <c r="CU13" s="18"/>
      <c r="CV13" s="18"/>
      <c r="CW13" s="18"/>
      <c r="CX13" s="18">
        <v>0.17197745881642099</v>
      </c>
      <c r="CY13" s="18"/>
      <c r="CZ13" s="18"/>
      <c r="DA13" s="18"/>
      <c r="DB13" s="18"/>
      <c r="DC13" s="18"/>
      <c r="DD13" s="18"/>
      <c r="DE13" s="18"/>
      <c r="DF13" s="18">
        <v>0.14594809872648615</v>
      </c>
      <c r="DG13" s="18"/>
      <c r="DH13" s="18">
        <v>9.8948353983647819E-2</v>
      </c>
      <c r="DI13" s="18"/>
      <c r="DJ13" s="18">
        <v>0.67170865073697561</v>
      </c>
      <c r="DK13" s="20">
        <v>3.054620888588605E-2</v>
      </c>
      <c r="DL13" s="18">
        <v>0.68130878278002538</v>
      </c>
      <c r="DM13" s="20">
        <v>4.8283610149164387E-2</v>
      </c>
      <c r="DN13" s="18">
        <v>0.26990347009934273</v>
      </c>
      <c r="DO13" s="18"/>
      <c r="DP13" s="18">
        <v>0.29294585224471076</v>
      </c>
      <c r="DQ13" s="18"/>
      <c r="DR13" s="18">
        <v>0.87209980280922994</v>
      </c>
      <c r="DS13" s="18"/>
      <c r="DT13" s="18"/>
      <c r="DU13" s="18"/>
      <c r="DV13" s="18"/>
      <c r="DW13" s="18"/>
      <c r="DX13" s="19"/>
      <c r="DY13" s="19"/>
      <c r="DZ13" s="18">
        <v>5.3760947487602607E-2</v>
      </c>
      <c r="EA13" s="18"/>
      <c r="EB13" s="18"/>
      <c r="EC13" s="18">
        <v>0.15286660870571325</v>
      </c>
      <c r="ED13" s="20">
        <v>4.4290933333204226E-2</v>
      </c>
      <c r="EE13" s="20"/>
      <c r="EF13" s="18">
        <v>0.9086166649852464</v>
      </c>
      <c r="EG13" s="18">
        <v>0.15110804210338033</v>
      </c>
      <c r="EH13" s="18"/>
      <c r="EI13" s="18">
        <v>4.2454914137671116</v>
      </c>
      <c r="EJ13" s="18">
        <v>9.068221586015951E-2</v>
      </c>
      <c r="EK13" s="18">
        <v>1.0088056032303943</v>
      </c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8">
        <v>5.5159263260857891E-2</v>
      </c>
      <c r="FD13" s="19"/>
      <c r="FE13" s="19"/>
      <c r="FF13" s="18">
        <v>0.2376331016099032</v>
      </c>
      <c r="FG13" s="18"/>
      <c r="FH13" s="18">
        <v>0.5354679234457157</v>
      </c>
      <c r="FI13" s="18">
        <v>0.20849112986769658</v>
      </c>
      <c r="FJ13" s="19"/>
      <c r="FK13" s="19"/>
      <c r="FL13" s="19"/>
      <c r="FM13" s="18">
        <v>0.22789851105216244</v>
      </c>
      <c r="FN13" s="18">
        <v>0</v>
      </c>
      <c r="FO13" s="18">
        <v>0</v>
      </c>
      <c r="FP13" s="18">
        <v>0</v>
      </c>
      <c r="FQ13" s="18">
        <v>10.970189962032517</v>
      </c>
      <c r="FR13" s="19"/>
      <c r="FS13" s="18"/>
      <c r="FT13" s="18">
        <v>0.61712550868128824</v>
      </c>
      <c r="FU13" s="19"/>
      <c r="FV13" s="19"/>
      <c r="FW13" s="19"/>
      <c r="FX13" s="19"/>
      <c r="FY13" s="18">
        <v>2.8555463295953629</v>
      </c>
      <c r="FZ13" s="19"/>
      <c r="GA13" s="19"/>
      <c r="GB13" s="19"/>
      <c r="GC13" s="19"/>
      <c r="GD13" s="19"/>
      <c r="GE13" s="19"/>
      <c r="GF13" s="21"/>
      <c r="GG13" s="21"/>
      <c r="GH13" s="21"/>
      <c r="GI13" s="20"/>
      <c r="GJ13" s="20"/>
      <c r="GK13" s="20"/>
      <c r="GL13" s="20"/>
      <c r="GM13" s="20"/>
      <c r="GN13" s="20"/>
      <c r="GO13" s="20">
        <v>3.5784610721310171</v>
      </c>
      <c r="GP13" s="22"/>
      <c r="GQ13" s="20"/>
      <c r="GR13" s="18"/>
      <c r="GS13" s="18">
        <v>1.755143101716452</v>
      </c>
      <c r="GT13" s="22"/>
      <c r="GU13" s="18">
        <v>4.9598957072141001</v>
      </c>
      <c r="GV13" s="18">
        <v>7.1213810107812838</v>
      </c>
      <c r="GW13" s="18"/>
      <c r="GX13" s="18">
        <v>0.59803796113595631</v>
      </c>
      <c r="GY13" s="19"/>
      <c r="GZ13" s="22"/>
      <c r="HA13" s="20"/>
      <c r="HB13" s="20">
        <v>0.51525528556495892</v>
      </c>
      <c r="HC13" s="20"/>
      <c r="HD13" s="20"/>
      <c r="HE13" s="20"/>
      <c r="HF13" s="19"/>
      <c r="HG13" s="22"/>
      <c r="HH13" s="18"/>
      <c r="HI13" s="18"/>
      <c r="HJ13" s="22"/>
      <c r="HK13" s="22"/>
    </row>
    <row r="14" spans="1:219" s="34" customFormat="1" ht="15" customHeight="1" x14ac:dyDescent="0.25">
      <c r="A14" s="30" t="s">
        <v>138</v>
      </c>
      <c r="B14" s="30"/>
      <c r="C14" s="16">
        <v>2.9483999999999999</v>
      </c>
      <c r="D14" s="18">
        <f t="shared" si="0"/>
        <v>100</v>
      </c>
      <c r="E14" s="18">
        <v>0.45616040393678359</v>
      </c>
      <c r="F14" s="18"/>
      <c r="G14" s="18">
        <v>1.5769483085902516</v>
      </c>
      <c r="H14" s="18">
        <v>0.20649195816928809</v>
      </c>
      <c r="I14" s="18">
        <v>10.533170334934514</v>
      </c>
      <c r="J14" s="18">
        <v>0.36241910796870491</v>
      </c>
      <c r="K14" s="18">
        <v>2.0623585026902171</v>
      </c>
      <c r="L14" s="18">
        <v>9.7064504782598912E-2</v>
      </c>
      <c r="M14" s="18">
        <v>1.4487684309876065</v>
      </c>
      <c r="N14" s="18">
        <v>0.4050542521159825</v>
      </c>
      <c r="O14" s="18">
        <v>1.7868765359826584</v>
      </c>
      <c r="P14" s="18">
        <v>0.52552138729178799</v>
      </c>
      <c r="Q14" s="18">
        <v>1.51777144561914</v>
      </c>
      <c r="R14" s="18">
        <v>0.69762598062084469</v>
      </c>
      <c r="S14" s="18">
        <v>3.7521660822879874</v>
      </c>
      <c r="T14" s="18">
        <v>0.59081873024136689</v>
      </c>
      <c r="U14" s="18">
        <v>3.9623936298984397</v>
      </c>
      <c r="V14" s="18">
        <v>0.43722403569225171</v>
      </c>
      <c r="W14" s="18">
        <v>3.9698123866801192</v>
      </c>
      <c r="X14" s="18">
        <v>0.10072498655165252</v>
      </c>
      <c r="Y14" s="18">
        <v>0.6076070852342782</v>
      </c>
      <c r="Z14" s="19"/>
      <c r="AA14" s="19"/>
      <c r="AB14" s="18"/>
      <c r="AC14" s="18"/>
      <c r="AD14" s="20">
        <v>2.579763909714796E-2</v>
      </c>
      <c r="AE14" s="18"/>
      <c r="AF14" s="18">
        <v>0.15723139069100808</v>
      </c>
      <c r="AG14" s="18"/>
      <c r="AH14" s="18">
        <v>0.11903295478953489</v>
      </c>
      <c r="AI14" s="18"/>
      <c r="AJ14" s="18"/>
      <c r="AK14" s="18"/>
      <c r="AL14" s="18"/>
      <c r="AM14" s="20">
        <v>3.4022073847112422E-2</v>
      </c>
      <c r="AN14" s="18"/>
      <c r="AO14" s="20">
        <v>3.5478864015991748E-2</v>
      </c>
      <c r="AP14" s="18"/>
      <c r="AQ14" s="18">
        <v>6.3191532443121937E-2</v>
      </c>
      <c r="AR14" s="18">
        <v>5.3639341767145229E-2</v>
      </c>
      <c r="AS14" s="18">
        <v>0.65133083033255745</v>
      </c>
      <c r="AT14" s="18"/>
      <c r="AU14" s="18">
        <v>0.39121567393115719</v>
      </c>
      <c r="AV14" s="18"/>
      <c r="AW14" s="18">
        <v>1.2087051955791763</v>
      </c>
      <c r="AX14" s="18"/>
      <c r="AY14" s="18">
        <v>0.22908812612698182</v>
      </c>
      <c r="AZ14" s="18"/>
      <c r="BA14" s="18">
        <v>0.20232565895721766</v>
      </c>
      <c r="BB14" s="18"/>
      <c r="BC14" s="18"/>
      <c r="BD14" s="18"/>
      <c r="BE14" s="18"/>
      <c r="BF14" s="18"/>
      <c r="BG14" s="18"/>
      <c r="BH14" s="18">
        <v>8.1898967428706546E-2</v>
      </c>
      <c r="BI14" s="20">
        <v>3.9854393179251331E-2</v>
      </c>
      <c r="BJ14" s="18"/>
      <c r="BK14" s="18"/>
      <c r="BL14" s="18"/>
      <c r="BM14" s="18"/>
      <c r="BN14" s="18"/>
      <c r="BO14" s="18"/>
      <c r="BP14" s="18"/>
      <c r="BQ14" s="18"/>
      <c r="BR14" s="19"/>
      <c r="BS14" s="19"/>
      <c r="BT14" s="19"/>
      <c r="BU14" s="19"/>
      <c r="BV14" s="19"/>
      <c r="BW14" s="19"/>
      <c r="BX14" s="19"/>
      <c r="BY14" s="18"/>
      <c r="BZ14" s="18">
        <v>0.48776671892781531</v>
      </c>
      <c r="CA14" s="18">
        <v>9.8427658202258281E-2</v>
      </c>
      <c r="CB14" s="18"/>
      <c r="CC14" s="18"/>
      <c r="CD14" s="18"/>
      <c r="CE14" s="18">
        <v>8.5931967249771297</v>
      </c>
      <c r="CF14" s="18">
        <v>2.255706880526787</v>
      </c>
      <c r="CG14" s="18">
        <v>5.1007310917459856</v>
      </c>
      <c r="CH14" s="18">
        <v>0.92201721742613241</v>
      </c>
      <c r="CI14" s="18"/>
      <c r="CJ14" s="18"/>
      <c r="CK14" s="18"/>
      <c r="CL14" s="18"/>
      <c r="CM14" s="18"/>
      <c r="CN14" s="18"/>
      <c r="CO14" s="18">
        <v>5.7509784249465096E-2</v>
      </c>
      <c r="CP14" s="18"/>
      <c r="CQ14" s="19"/>
      <c r="CR14" s="19"/>
      <c r="CS14" s="19"/>
      <c r="CT14" s="19"/>
      <c r="CU14" s="18"/>
      <c r="CV14" s="18"/>
      <c r="CW14" s="18"/>
      <c r="CX14" s="18"/>
      <c r="CY14" s="18">
        <v>0.17902502771471029</v>
      </c>
      <c r="CZ14" s="18"/>
      <c r="DA14" s="18"/>
      <c r="DB14" s="18"/>
      <c r="DC14" s="18"/>
      <c r="DD14" s="18">
        <v>6.5892065519786783E-2</v>
      </c>
      <c r="DE14" s="18"/>
      <c r="DF14" s="18">
        <v>0.13887759319972004</v>
      </c>
      <c r="DG14" s="18"/>
      <c r="DH14" s="18">
        <v>7.1308261814671633E-2</v>
      </c>
      <c r="DI14" s="18"/>
      <c r="DJ14" s="18">
        <v>0.44862389029769717</v>
      </c>
      <c r="DK14" s="20">
        <v>4.9467504050771841E-2</v>
      </c>
      <c r="DL14" s="18">
        <v>1.2331632884632473</v>
      </c>
      <c r="DM14" s="18">
        <v>5.0435420395789347E-2</v>
      </c>
      <c r="DN14" s="18">
        <v>0.13310898850474559</v>
      </c>
      <c r="DO14" s="18">
        <v>9.7210951053649464E-2</v>
      </c>
      <c r="DP14" s="18">
        <v>0.19532706450359652</v>
      </c>
      <c r="DQ14" s="18">
        <v>0.17335447012029231</v>
      </c>
      <c r="DR14" s="18">
        <v>0.45943155022895221</v>
      </c>
      <c r="DS14" s="18">
        <v>8.2567646479048573E-2</v>
      </c>
      <c r="DT14" s="18">
        <v>0.21029023697373034</v>
      </c>
      <c r="DU14" s="18"/>
      <c r="DV14" s="18"/>
      <c r="DW14" s="18"/>
      <c r="DX14" s="19"/>
      <c r="DY14" s="19"/>
      <c r="DZ14" s="18">
        <v>5.5680391945186029E-2</v>
      </c>
      <c r="EA14" s="20">
        <v>3.7419016255500953E-2</v>
      </c>
      <c r="EB14" s="18"/>
      <c r="EC14" s="18">
        <v>0.33876063018211872</v>
      </c>
      <c r="ED14" s="18">
        <v>5.6169950097276079E-2</v>
      </c>
      <c r="EE14" s="20"/>
      <c r="EF14" s="18">
        <v>0.82801483569692758</v>
      </c>
      <c r="EG14" s="20"/>
      <c r="EH14" s="18"/>
      <c r="EI14" s="18">
        <v>2.5239949104188928</v>
      </c>
      <c r="EJ14" s="18"/>
      <c r="EK14" s="18">
        <v>0.73125716619872916</v>
      </c>
      <c r="EL14" s="19"/>
      <c r="EM14" s="19"/>
      <c r="EN14" s="19"/>
      <c r="EO14" s="19"/>
      <c r="EP14" s="19"/>
      <c r="EQ14" s="19"/>
      <c r="ER14" s="19"/>
      <c r="ES14" s="20">
        <v>4.1603368884859548E-2</v>
      </c>
      <c r="ET14" s="19"/>
      <c r="EU14" s="19"/>
      <c r="EV14" s="19"/>
      <c r="EW14" s="19"/>
      <c r="EX14" s="19"/>
      <c r="EY14" s="19"/>
      <c r="EZ14" s="19"/>
      <c r="FA14" s="19"/>
      <c r="FB14" s="19"/>
      <c r="FC14" s="18"/>
      <c r="FD14" s="19"/>
      <c r="FE14" s="19"/>
      <c r="FF14" s="18">
        <v>0.18511299806580567</v>
      </c>
      <c r="FG14" s="18">
        <v>9.0731098822710313E-2</v>
      </c>
      <c r="FH14" s="18">
        <v>0.23233937625119369</v>
      </c>
      <c r="FI14" s="18"/>
      <c r="FJ14" s="19"/>
      <c r="FK14" s="19"/>
      <c r="FL14" s="19"/>
      <c r="FM14" s="18">
        <v>5.8731410274151304E-2</v>
      </c>
      <c r="FN14" s="18">
        <v>0</v>
      </c>
      <c r="FO14" s="18">
        <v>0</v>
      </c>
      <c r="FP14" s="18">
        <v>0</v>
      </c>
      <c r="FQ14" s="18">
        <v>10.726964669789075</v>
      </c>
      <c r="FR14" s="19"/>
      <c r="FS14" s="18"/>
      <c r="FT14" s="18">
        <v>0.50236171579130584</v>
      </c>
      <c r="FU14" s="19"/>
      <c r="FV14" s="19"/>
      <c r="FW14" s="19"/>
      <c r="FX14" s="19"/>
      <c r="FY14" s="18">
        <v>1.5632455023283522</v>
      </c>
      <c r="FZ14" s="19"/>
      <c r="GA14" s="19"/>
      <c r="GB14" s="19"/>
      <c r="GC14" s="19"/>
      <c r="GD14" s="19"/>
      <c r="GE14" s="19"/>
      <c r="GF14" s="21"/>
      <c r="GG14" s="21"/>
      <c r="GH14" s="21"/>
      <c r="GI14" s="20"/>
      <c r="GJ14" s="20"/>
      <c r="GK14" s="20"/>
      <c r="GL14" s="20"/>
      <c r="GM14" s="20"/>
      <c r="GN14" s="20"/>
      <c r="GO14" s="20">
        <v>1.8387353199031806</v>
      </c>
      <c r="GP14" s="22"/>
      <c r="GQ14" s="20"/>
      <c r="GR14" s="18"/>
      <c r="GS14" s="18">
        <v>0.84144404659016525</v>
      </c>
      <c r="GT14" s="22"/>
      <c r="GU14" s="18">
        <v>4.1129527787489764</v>
      </c>
      <c r="GV14" s="18">
        <v>12.07046799140098</v>
      </c>
      <c r="GW14" s="18"/>
      <c r="GX14" s="18">
        <v>1.1897672281090628</v>
      </c>
      <c r="GY14" s="19"/>
      <c r="GZ14" s="22"/>
      <c r="HA14" s="20"/>
      <c r="HB14" s="20">
        <v>1.6299266298116217</v>
      </c>
      <c r="HC14" s="20"/>
      <c r="HD14" s="20"/>
      <c r="HE14" s="20">
        <v>0.85108819659535395</v>
      </c>
      <c r="HF14" s="19"/>
      <c r="HG14" s="22"/>
      <c r="HH14" s="18"/>
      <c r="HI14" s="18"/>
      <c r="HJ14" s="22"/>
      <c r="HK14" s="22"/>
    </row>
    <row r="15" spans="1:219" s="34" customFormat="1" ht="15" customHeight="1" x14ac:dyDescent="0.25">
      <c r="A15" s="30" t="s">
        <v>139</v>
      </c>
      <c r="B15" s="23"/>
      <c r="C15" s="16">
        <v>0.90290000000000004</v>
      </c>
      <c r="D15" s="18">
        <f t="shared" si="0"/>
        <v>100</v>
      </c>
      <c r="E15" s="18">
        <v>0.67511202242966561</v>
      </c>
      <c r="F15" s="18"/>
      <c r="G15" s="18">
        <v>1.8285193933331578</v>
      </c>
      <c r="H15" s="18">
        <v>0.28983603887516546</v>
      </c>
      <c r="I15" s="18">
        <v>10.40710135057642</v>
      </c>
      <c r="J15" s="18">
        <v>0.30042403398458001</v>
      </c>
      <c r="K15" s="18">
        <v>2.0270770936024438</v>
      </c>
      <c r="L15" s="18">
        <v>0.10255055716706472</v>
      </c>
      <c r="M15" s="18">
        <v>1.6519276283414361</v>
      </c>
      <c r="N15" s="18">
        <v>0.43632661707108861</v>
      </c>
      <c r="O15" s="18">
        <v>1.8694036646056267</v>
      </c>
      <c r="P15" s="18">
        <v>0.49564642366819289</v>
      </c>
      <c r="Q15" s="18">
        <v>1.52605849321173</v>
      </c>
      <c r="R15" s="18">
        <v>0.34722043193110508</v>
      </c>
      <c r="S15" s="18">
        <v>3.1687381337415532</v>
      </c>
      <c r="T15" s="18">
        <v>0.36251098499470391</v>
      </c>
      <c r="U15" s="18">
        <v>3.7730445745353811</v>
      </c>
      <c r="V15" s="18">
        <v>0.32868230563509448</v>
      </c>
      <c r="W15" s="18">
        <v>4.8442176336734617</v>
      </c>
      <c r="X15" s="18">
        <v>9.8029387374679283E-2</v>
      </c>
      <c r="Y15" s="18">
        <v>0.38394253934694572</v>
      </c>
      <c r="Z15" s="19"/>
      <c r="AA15" s="19"/>
      <c r="AB15" s="18"/>
      <c r="AC15" s="18"/>
      <c r="AD15" s="18"/>
      <c r="AE15" s="18"/>
      <c r="AF15" s="18">
        <v>0.1634997117135237</v>
      </c>
      <c r="AG15" s="18"/>
      <c r="AH15" s="18">
        <v>0.21041892586830938</v>
      </c>
      <c r="AI15" s="18"/>
      <c r="AJ15" s="20">
        <v>3.6816287608896575E-2</v>
      </c>
      <c r="AK15" s="18"/>
      <c r="AL15" s="18"/>
      <c r="AM15" s="20">
        <v>3.4746183295659629E-2</v>
      </c>
      <c r="AN15" s="18"/>
      <c r="AO15" s="20">
        <v>3.3408721271364995E-2</v>
      </c>
      <c r="AP15" s="18"/>
      <c r="AQ15" s="18">
        <v>6.7839685441601585E-2</v>
      </c>
      <c r="AR15" s="18">
        <v>5.5552198210882246E-2</v>
      </c>
      <c r="AS15" s="18">
        <v>0.90576906074495844</v>
      </c>
      <c r="AT15" s="18"/>
      <c r="AU15" s="18">
        <v>0.55636796692085844</v>
      </c>
      <c r="AV15" s="18">
        <v>0.17309978629126282</v>
      </c>
      <c r="AW15" s="18">
        <v>1.6835624474841888</v>
      </c>
      <c r="AX15" s="18"/>
      <c r="AY15" s="18">
        <v>0.34103904497731613</v>
      </c>
      <c r="AZ15" s="18"/>
      <c r="BA15" s="18">
        <v>0.30171450555897139</v>
      </c>
      <c r="BB15" s="18"/>
      <c r="BC15" s="18"/>
      <c r="BD15" s="18"/>
      <c r="BE15" s="18"/>
      <c r="BF15" s="18"/>
      <c r="BG15" s="18">
        <v>0.18495535280623698</v>
      </c>
      <c r="BH15" s="18">
        <v>0.10403964572180154</v>
      </c>
      <c r="BI15" s="20">
        <v>4.1675697949070729E-2</v>
      </c>
      <c r="BJ15" s="18"/>
      <c r="BK15" s="18"/>
      <c r="BL15" s="18"/>
      <c r="BM15" s="18"/>
      <c r="BN15" s="18"/>
      <c r="BO15" s="18"/>
      <c r="BP15" s="18"/>
      <c r="BQ15" s="18"/>
      <c r="BR15" s="19"/>
      <c r="BS15" s="19"/>
      <c r="BT15" s="19"/>
      <c r="BU15" s="19"/>
      <c r="BV15" s="19"/>
      <c r="BW15" s="19"/>
      <c r="BX15" s="19"/>
      <c r="BY15" s="18"/>
      <c r="BZ15" s="18">
        <v>0.60782958347894411</v>
      </c>
      <c r="CA15" s="18">
        <v>0.14655066186798424</v>
      </c>
      <c r="CB15" s="18"/>
      <c r="CC15" s="18"/>
      <c r="CD15" s="18"/>
      <c r="CE15" s="18">
        <v>7.1432049696145929</v>
      </c>
      <c r="CF15" s="18">
        <v>1.6870759529926014</v>
      </c>
      <c r="CG15" s="18">
        <v>5.2292144237853799</v>
      </c>
      <c r="CH15" s="18">
        <v>0.98126959708934447</v>
      </c>
      <c r="CI15" s="18"/>
      <c r="CJ15" s="18"/>
      <c r="CK15" s="18"/>
      <c r="CL15" s="18"/>
      <c r="CM15" s="18"/>
      <c r="CN15" s="18"/>
      <c r="CO15" s="18">
        <v>5.2165491034102084E-2</v>
      </c>
      <c r="CP15" s="18"/>
      <c r="CQ15" s="19"/>
      <c r="CR15" s="19"/>
      <c r="CS15" s="19"/>
      <c r="CT15" s="19"/>
      <c r="CU15" s="18"/>
      <c r="CV15" s="18"/>
      <c r="CW15" s="18"/>
      <c r="CX15" s="18"/>
      <c r="CY15" s="18"/>
      <c r="CZ15" s="18"/>
      <c r="DA15" s="18"/>
      <c r="DB15" s="18"/>
      <c r="DC15" s="18"/>
      <c r="DD15" s="20">
        <v>3.1068332593376932E-2</v>
      </c>
      <c r="DE15" s="20">
        <v>1.9975101241468934E-2</v>
      </c>
      <c r="DF15" s="18">
        <v>0.10768115185110122</v>
      </c>
      <c r="DG15" s="18"/>
      <c r="DH15" s="18">
        <v>7.3889014494812333E-2</v>
      </c>
      <c r="DI15" s="18"/>
      <c r="DJ15" s="18">
        <v>0.43335907531194717</v>
      </c>
      <c r="DK15" s="20">
        <v>4.5474899861436525E-2</v>
      </c>
      <c r="DL15" s="18">
        <v>1.3629993761149506</v>
      </c>
      <c r="DM15" s="20">
        <v>4.9596597254119613E-2</v>
      </c>
      <c r="DN15" s="18">
        <v>0.16162825749169135</v>
      </c>
      <c r="DO15" s="18">
        <v>8.3508301944027349E-2</v>
      </c>
      <c r="DP15" s="18">
        <v>0.168548154463877</v>
      </c>
      <c r="DQ15" s="18">
        <v>8.7322055026088002E-2</v>
      </c>
      <c r="DR15" s="18">
        <v>0.26953076610733911</v>
      </c>
      <c r="DS15" s="18"/>
      <c r="DT15" s="18"/>
      <c r="DU15" s="18"/>
      <c r="DV15" s="18"/>
      <c r="DW15" s="18"/>
      <c r="DX15" s="19"/>
      <c r="DY15" s="19"/>
      <c r="DZ15" s="18">
        <v>7.8709800456417026E-2</v>
      </c>
      <c r="EA15" s="20">
        <v>3.716969823666634E-2</v>
      </c>
      <c r="EB15" s="18"/>
      <c r="EC15" s="18">
        <v>0.39576628648571799</v>
      </c>
      <c r="ED15" s="18">
        <v>5.8892258578733342E-2</v>
      </c>
      <c r="EE15" s="20"/>
      <c r="EF15" s="18">
        <v>0.8873771774409569</v>
      </c>
      <c r="EG15" s="18">
        <v>0.20995593617525576</v>
      </c>
      <c r="EH15" s="18"/>
      <c r="EI15" s="18">
        <v>2.5332273643336647</v>
      </c>
      <c r="EJ15" s="18">
        <v>9.4947129479111297E-2</v>
      </c>
      <c r="EK15" s="18">
        <v>0.69844231332383344</v>
      </c>
      <c r="EL15" s="19"/>
      <c r="EM15" s="19"/>
      <c r="EN15" s="19"/>
      <c r="EO15" s="19"/>
      <c r="EP15" s="19"/>
      <c r="EQ15" s="19"/>
      <c r="ER15" s="19"/>
      <c r="ES15" s="20">
        <v>3.1771212088333022E-2</v>
      </c>
      <c r="ET15" s="19"/>
      <c r="EU15" s="19"/>
      <c r="EV15" s="19"/>
      <c r="EW15" s="19"/>
      <c r="EX15" s="19"/>
      <c r="EY15" s="19"/>
      <c r="EZ15" s="19"/>
      <c r="FA15" s="19"/>
      <c r="FB15" s="19"/>
      <c r="FC15" s="18"/>
      <c r="FD15" s="19"/>
      <c r="FE15" s="19"/>
      <c r="FF15" s="18">
        <v>0.239276310573516</v>
      </c>
      <c r="FG15" s="18">
        <v>0.21586323174127656</v>
      </c>
      <c r="FH15" s="18">
        <v>0.21139083900508393</v>
      </c>
      <c r="FI15" s="18"/>
      <c r="FJ15" s="19"/>
      <c r="FK15" s="19"/>
      <c r="FL15" s="19"/>
      <c r="FM15" s="18">
        <v>0</v>
      </c>
      <c r="FN15" s="18">
        <v>0</v>
      </c>
      <c r="FO15" s="18">
        <v>0</v>
      </c>
      <c r="FP15" s="18">
        <v>0</v>
      </c>
      <c r="FQ15" s="18">
        <v>10.337172124901111</v>
      </c>
      <c r="FR15" s="19"/>
      <c r="FS15" s="18"/>
      <c r="FT15" s="18">
        <v>0.13292861458085228</v>
      </c>
      <c r="FU15" s="19"/>
      <c r="FV15" s="19"/>
      <c r="FW15" s="19"/>
      <c r="FX15" s="19"/>
      <c r="FY15" s="18">
        <v>1.614921702318822</v>
      </c>
      <c r="FZ15" s="19"/>
      <c r="GA15" s="19"/>
      <c r="GB15" s="19"/>
      <c r="GC15" s="18">
        <v>0.13830790145412955</v>
      </c>
      <c r="GD15" s="19"/>
      <c r="GE15" s="19"/>
      <c r="GF15" s="21"/>
      <c r="GG15" s="21"/>
      <c r="GH15" s="21"/>
      <c r="GI15" s="20">
        <v>3.4746183295659629E-2</v>
      </c>
      <c r="GJ15" s="20">
        <v>3.5063393847188234E-2</v>
      </c>
      <c r="GK15" s="20">
        <v>4.1306700329580413E-2</v>
      </c>
      <c r="GL15" s="20"/>
      <c r="GM15" s="20">
        <v>5.2584838301637127E-2</v>
      </c>
      <c r="GN15" s="20"/>
      <c r="GO15" s="20">
        <v>3.2647705548306276</v>
      </c>
      <c r="GP15" s="22"/>
      <c r="GQ15" s="20"/>
      <c r="GR15" s="18"/>
      <c r="GS15" s="18">
        <v>1.581856265914326</v>
      </c>
      <c r="GT15" s="22"/>
      <c r="GU15" s="18">
        <v>4.5172899187352575</v>
      </c>
      <c r="GV15" s="18">
        <v>10.539603627068745</v>
      </c>
      <c r="GW15" s="18"/>
      <c r="GX15" s="18">
        <v>0.51902278691600756</v>
      </c>
      <c r="GY15" s="19"/>
      <c r="GZ15" s="22"/>
      <c r="HA15" s="20">
        <v>0.20049598711408084</v>
      </c>
      <c r="HB15" s="20">
        <v>1.189568460787289</v>
      </c>
      <c r="HC15" s="20"/>
      <c r="HD15" s="20">
        <v>0.66428577779684028</v>
      </c>
      <c r="HE15" s="20">
        <v>0.89051931030570464</v>
      </c>
      <c r="HF15" s="19"/>
      <c r="HG15" s="22"/>
      <c r="HH15" s="18"/>
      <c r="HI15" s="18"/>
      <c r="HJ15" s="22"/>
      <c r="HK15" s="22"/>
    </row>
    <row r="16" spans="1:219" s="34" customFormat="1" ht="15" customHeight="1" x14ac:dyDescent="0.25">
      <c r="A16" s="30" t="s">
        <v>140</v>
      </c>
      <c r="B16" s="30"/>
      <c r="C16" s="16">
        <v>1.3955</v>
      </c>
      <c r="D16" s="18">
        <f t="shared" si="0"/>
        <v>99.999999999999957</v>
      </c>
      <c r="E16" s="18"/>
      <c r="F16" s="18"/>
      <c r="G16" s="18">
        <v>0.63812469041166464</v>
      </c>
      <c r="H16" s="18">
        <v>0.14069032530535816</v>
      </c>
      <c r="I16" s="18">
        <v>10.480401205552694</v>
      </c>
      <c r="J16" s="18">
        <v>0.14082622558407831</v>
      </c>
      <c r="K16" s="18">
        <v>2.4024653040833042</v>
      </c>
      <c r="L16" s="20">
        <v>2.2172426710751158E-2</v>
      </c>
      <c r="M16" s="18">
        <v>0.90146948944735295</v>
      </c>
      <c r="N16" s="18">
        <v>0.31038941949127297</v>
      </c>
      <c r="O16" s="18">
        <v>2.8589670135026783</v>
      </c>
      <c r="P16" s="18">
        <v>0.41512771362165013</v>
      </c>
      <c r="Q16" s="18">
        <v>1.0883350794365387</v>
      </c>
      <c r="R16" s="18">
        <v>0.17480585524068049</v>
      </c>
      <c r="S16" s="18">
        <v>0.71558743569083716</v>
      </c>
      <c r="T16" s="18">
        <v>0.12214554682592439</v>
      </c>
      <c r="U16" s="18">
        <v>1.9311884329578304</v>
      </c>
      <c r="V16" s="18"/>
      <c r="W16" s="18">
        <v>0.17661616654847934</v>
      </c>
      <c r="X16" s="18"/>
      <c r="Y16" s="18"/>
      <c r="Z16" s="19"/>
      <c r="AA16" s="19"/>
      <c r="AB16" s="18"/>
      <c r="AC16" s="18"/>
      <c r="AD16" s="18"/>
      <c r="AE16" s="18"/>
      <c r="AF16" s="18"/>
      <c r="AG16" s="18"/>
      <c r="AH16" s="18">
        <v>0.4947544857898723</v>
      </c>
      <c r="AI16" s="18"/>
      <c r="AJ16" s="18"/>
      <c r="AK16" s="18"/>
      <c r="AL16" s="20">
        <v>1.3634413852161627E-2</v>
      </c>
      <c r="AM16" s="20">
        <v>4.5066671142535056E-2</v>
      </c>
      <c r="AN16" s="18"/>
      <c r="AO16" s="18"/>
      <c r="AP16" s="18"/>
      <c r="AQ16" s="18"/>
      <c r="AR16" s="20">
        <v>1.8426197004638108E-2</v>
      </c>
      <c r="AS16" s="18">
        <v>6.2748530782458345E-2</v>
      </c>
      <c r="AT16" s="18"/>
      <c r="AU16" s="20">
        <v>3.1471620506831693E-2</v>
      </c>
      <c r="AV16" s="18">
        <v>7.6370795493737792E-2</v>
      </c>
      <c r="AW16" s="18">
        <v>0.12704745393002781</v>
      </c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>
        <v>8.493476446452447E-2</v>
      </c>
      <c r="BI16" s="18"/>
      <c r="BJ16" s="18"/>
      <c r="BK16" s="18"/>
      <c r="BL16" s="18"/>
      <c r="BM16" s="18"/>
      <c r="BN16" s="18"/>
      <c r="BO16" s="18"/>
      <c r="BP16" s="18"/>
      <c r="BQ16" s="18"/>
      <c r="BR16" s="19"/>
      <c r="BS16" s="19"/>
      <c r="BT16" s="19"/>
      <c r="BU16" s="19"/>
      <c r="BV16" s="19"/>
      <c r="BW16" s="19"/>
      <c r="BX16" s="19"/>
      <c r="BY16" s="18"/>
      <c r="BZ16" s="18">
        <v>1.0247041598198201</v>
      </c>
      <c r="CA16" s="18"/>
      <c r="CB16" s="18"/>
      <c r="CC16" s="18"/>
      <c r="CD16" s="18"/>
      <c r="CE16" s="18">
        <v>17.307764959518678</v>
      </c>
      <c r="CF16" s="18"/>
      <c r="CG16" s="18">
        <v>18.490834222675556</v>
      </c>
      <c r="CH16" s="18">
        <v>0.87118274779367844</v>
      </c>
      <c r="CI16" s="18"/>
      <c r="CJ16" s="18"/>
      <c r="CK16" s="18"/>
      <c r="CL16" s="18"/>
      <c r="CM16" s="18"/>
      <c r="CN16" s="18"/>
      <c r="CO16" s="18"/>
      <c r="CP16" s="18"/>
      <c r="CQ16" s="19"/>
      <c r="CR16" s="19"/>
      <c r="CS16" s="19"/>
      <c r="CT16" s="19"/>
      <c r="CU16" s="18"/>
      <c r="CV16" s="18"/>
      <c r="CW16" s="18"/>
      <c r="CX16" s="18"/>
      <c r="CY16" s="18">
        <v>0.20267776574478166</v>
      </c>
      <c r="CZ16" s="18"/>
      <c r="DA16" s="18"/>
      <c r="DB16" s="18"/>
      <c r="DC16" s="18"/>
      <c r="DD16" s="18">
        <v>0.32821358833239089</v>
      </c>
      <c r="DE16" s="18"/>
      <c r="DF16" s="18">
        <v>1.0549014248423059</v>
      </c>
      <c r="DG16" s="20">
        <v>1.6915228207169147E-2</v>
      </c>
      <c r="DH16" s="18">
        <v>2.2847096771653446</v>
      </c>
      <c r="DI16" s="18">
        <v>5.8077305165997205E-2</v>
      </c>
      <c r="DJ16" s="18">
        <v>1.0435203501529611</v>
      </c>
      <c r="DK16" s="20">
        <v>3.2701643600594694E-2</v>
      </c>
      <c r="DL16" s="18">
        <v>0.36156284199471106</v>
      </c>
      <c r="DM16" s="20">
        <v>1.953441016933256E-2</v>
      </c>
      <c r="DN16" s="18">
        <v>0.16062257574444305</v>
      </c>
      <c r="DO16" s="18">
        <v>6.0629720694694481E-2</v>
      </c>
      <c r="DP16" s="18">
        <v>0.83998069937981612</v>
      </c>
      <c r="DQ16" s="18"/>
      <c r="DR16" s="18">
        <v>5.348434062760251E-2</v>
      </c>
      <c r="DS16" s="18"/>
      <c r="DT16" s="18"/>
      <c r="DU16" s="18"/>
      <c r="DV16" s="18"/>
      <c r="DW16" s="18"/>
      <c r="DX16" s="19"/>
      <c r="DY16" s="19"/>
      <c r="DZ16" s="20">
        <v>4.2180683223109722E-2</v>
      </c>
      <c r="EA16" s="18"/>
      <c r="EB16" s="18"/>
      <c r="EC16" s="18">
        <v>0.22290158367369842</v>
      </c>
      <c r="ED16" s="20">
        <v>4.9089170694351973E-2</v>
      </c>
      <c r="EE16" s="20"/>
      <c r="EF16" s="18">
        <v>4.8720194806218391</v>
      </c>
      <c r="EG16" s="20"/>
      <c r="EH16" s="18"/>
      <c r="EI16" s="18">
        <v>0.2555136035380039</v>
      </c>
      <c r="EJ16" s="18"/>
      <c r="EK16" s="18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8"/>
      <c r="FD16" s="19"/>
      <c r="FE16" s="19"/>
      <c r="FF16" s="18">
        <v>0.23569276791481714</v>
      </c>
      <c r="FG16" s="18">
        <v>0.38541142140693929</v>
      </c>
      <c r="FH16" s="18">
        <v>0.67752927905245453</v>
      </c>
      <c r="FI16" s="18"/>
      <c r="FJ16" s="19"/>
      <c r="FK16" s="19"/>
      <c r="FL16" s="19"/>
      <c r="FM16" s="18">
        <v>0.33069427070873286</v>
      </c>
      <c r="FN16" s="18">
        <v>0</v>
      </c>
      <c r="FO16" s="18">
        <v>0</v>
      </c>
      <c r="FP16" s="18">
        <v>0</v>
      </c>
      <c r="FQ16" s="18">
        <v>16.60638803139523</v>
      </c>
      <c r="FR16" s="19"/>
      <c r="FS16" s="18"/>
      <c r="FT16" s="18">
        <v>0.37371197503299269</v>
      </c>
      <c r="FU16" s="19"/>
      <c r="FV16" s="19"/>
      <c r="FW16" s="19"/>
      <c r="FX16" s="19"/>
      <c r="FY16" s="18">
        <v>5.0669407666319151</v>
      </c>
      <c r="FZ16" s="19"/>
      <c r="GA16" s="19"/>
      <c r="GB16" s="19"/>
      <c r="GC16" s="19"/>
      <c r="GD16" s="19"/>
      <c r="GE16" s="19"/>
      <c r="GF16" s="21"/>
      <c r="GG16" s="21"/>
      <c r="GH16" s="21"/>
      <c r="GI16" s="20"/>
      <c r="GJ16" s="20"/>
      <c r="GK16" s="20"/>
      <c r="GL16" s="20"/>
      <c r="GM16" s="20"/>
      <c r="GN16" s="20"/>
      <c r="GO16" s="20">
        <v>3.1961420410981276</v>
      </c>
      <c r="GP16" s="22"/>
      <c r="GQ16" s="20"/>
      <c r="GR16" s="18"/>
      <c r="GS16" s="18">
        <v>0</v>
      </c>
      <c r="GT16" s="22"/>
      <c r="GU16" s="19"/>
      <c r="GV16" s="22"/>
      <c r="GW16" s="18"/>
      <c r="GX16" s="19"/>
      <c r="GY16" s="19"/>
      <c r="GZ16" s="22"/>
      <c r="HA16" s="20"/>
      <c r="HB16" s="20"/>
      <c r="HC16" s="20"/>
      <c r="HD16" s="20"/>
      <c r="HE16" s="20"/>
      <c r="HF16" s="19"/>
      <c r="HG16" s="22"/>
      <c r="HH16" s="18"/>
      <c r="HI16" s="18"/>
      <c r="HJ16" s="22"/>
      <c r="HK16" s="22"/>
    </row>
    <row r="17" spans="1:219" s="34" customFormat="1" ht="15" customHeight="1" x14ac:dyDescent="0.25">
      <c r="A17" s="24" t="s">
        <v>141</v>
      </c>
      <c r="B17" s="25"/>
      <c r="C17" s="16"/>
      <c r="D17" s="44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26"/>
      <c r="AA17" s="26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26"/>
      <c r="BS17" s="26"/>
      <c r="BT17" s="26"/>
      <c r="BU17" s="26"/>
      <c r="BV17" s="26"/>
      <c r="BW17" s="26"/>
      <c r="BX17" s="26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26"/>
      <c r="CR17" s="26"/>
      <c r="CS17" s="26"/>
      <c r="CT17" s="26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26"/>
      <c r="DY17" s="26"/>
      <c r="DZ17" s="11"/>
      <c r="EA17" s="11"/>
      <c r="EB17" s="11"/>
      <c r="EC17" s="11"/>
      <c r="ED17" s="27"/>
      <c r="EE17" s="27"/>
      <c r="EF17" s="11"/>
      <c r="EG17" s="27"/>
      <c r="EH17" s="11"/>
      <c r="EI17" s="11"/>
      <c r="EJ17" s="11"/>
      <c r="EK17" s="11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11"/>
      <c r="FD17" s="26"/>
      <c r="FE17" s="26"/>
      <c r="FF17" s="11"/>
      <c r="FG17" s="11"/>
      <c r="FH17" s="11"/>
      <c r="FI17" s="11"/>
      <c r="FJ17" s="26"/>
      <c r="FK17" s="26"/>
      <c r="FL17" s="26"/>
      <c r="FM17" s="11"/>
      <c r="FN17" s="11"/>
      <c r="FO17" s="11"/>
      <c r="FP17" s="11"/>
      <c r="FQ17" s="11"/>
      <c r="FR17" s="26"/>
      <c r="FS17" s="11"/>
      <c r="FT17" s="11"/>
      <c r="FU17" s="26"/>
      <c r="FV17" s="26"/>
      <c r="FW17" s="26"/>
      <c r="FX17" s="26"/>
      <c r="FY17" s="11"/>
      <c r="FZ17" s="26"/>
      <c r="GA17" s="26"/>
      <c r="GB17" s="26"/>
      <c r="GC17" s="11"/>
      <c r="GD17" s="26"/>
      <c r="GE17" s="26"/>
      <c r="GF17" s="28"/>
      <c r="GG17" s="28"/>
      <c r="GH17" s="28"/>
      <c r="GI17" s="27"/>
      <c r="GJ17" s="27"/>
      <c r="GK17" s="27"/>
      <c r="GL17" s="27"/>
      <c r="GM17" s="27"/>
      <c r="GN17" s="27"/>
      <c r="GO17" s="27"/>
      <c r="GP17" s="29"/>
      <c r="GQ17" s="27"/>
      <c r="GR17" s="11"/>
      <c r="GS17" s="11"/>
      <c r="GT17" s="29"/>
      <c r="GU17" s="11"/>
      <c r="GV17" s="29"/>
      <c r="GW17" s="11"/>
      <c r="GX17" s="26"/>
      <c r="GY17" s="26"/>
      <c r="GZ17" s="29"/>
      <c r="HA17" s="26"/>
      <c r="HB17" s="26"/>
      <c r="HC17" s="26"/>
      <c r="HD17" s="26"/>
      <c r="HE17" s="26"/>
      <c r="HF17" s="26"/>
      <c r="HG17" s="11"/>
      <c r="HH17" s="11"/>
      <c r="HI17" s="11"/>
      <c r="HJ17" s="29"/>
      <c r="HK17" s="29"/>
    </row>
    <row r="18" spans="1:219" s="34" customFormat="1" ht="15" customHeight="1" x14ac:dyDescent="0.25">
      <c r="A18" s="1" t="s">
        <v>142</v>
      </c>
      <c r="B18" s="31" t="s">
        <v>143</v>
      </c>
      <c r="C18" s="16">
        <v>0.11650000000000001</v>
      </c>
      <c r="D18" s="18">
        <f t="shared" si="0"/>
        <v>99.999999999999972</v>
      </c>
      <c r="E18" s="18"/>
      <c r="F18" s="18"/>
      <c r="G18" s="18">
        <v>6.5259710600981391</v>
      </c>
      <c r="H18" s="18">
        <v>0.40286616253722946</v>
      </c>
      <c r="I18" s="18">
        <v>36.820211096305634</v>
      </c>
      <c r="J18" s="18">
        <v>0.21732814247296375</v>
      </c>
      <c r="K18" s="18">
        <v>1.4553683540995508</v>
      </c>
      <c r="L18" s="18"/>
      <c r="M18" s="18">
        <v>0.17935496192715977</v>
      </c>
      <c r="N18" s="18"/>
      <c r="O18" s="18">
        <v>0.27494162244751658</v>
      </c>
      <c r="P18" s="18">
        <v>9.9275075397092211E-2</v>
      </c>
      <c r="Q18" s="18">
        <v>0.3034510164963764</v>
      </c>
      <c r="R18" s="18"/>
      <c r="S18" s="18">
        <v>8.1846767401606957E-2</v>
      </c>
      <c r="T18" s="18"/>
      <c r="U18" s="18"/>
      <c r="V18" s="18"/>
      <c r="W18" s="18"/>
      <c r="X18" s="18"/>
      <c r="Y18" s="18"/>
      <c r="Z18" s="19"/>
      <c r="AA18" s="19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>
        <v>6.2060972004342442E-2</v>
      </c>
      <c r="AT18" s="18"/>
      <c r="AU18" s="20">
        <v>3.7346676705577217E-2</v>
      </c>
      <c r="AV18" s="18"/>
      <c r="AW18" s="18">
        <v>0.13347958337612142</v>
      </c>
      <c r="AX18" s="18"/>
      <c r="AY18" s="18"/>
      <c r="AZ18" s="18"/>
      <c r="BA18" s="18"/>
      <c r="BB18" s="18"/>
      <c r="BC18" s="18"/>
      <c r="BD18" s="18"/>
      <c r="BE18" s="18"/>
      <c r="BF18" s="18"/>
      <c r="BG18" s="18">
        <v>0.27363819393593158</v>
      </c>
      <c r="BH18" s="18">
        <v>0.16405120286011102</v>
      </c>
      <c r="BI18" s="18">
        <v>0.18436853647928911</v>
      </c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>
        <v>1.2519472690350657</v>
      </c>
      <c r="BV18" s="18">
        <v>1.1979658077084043</v>
      </c>
      <c r="BW18" s="18"/>
      <c r="BX18" s="18">
        <v>0.21314268135558412</v>
      </c>
      <c r="BY18" s="18">
        <v>0.24394414969783537</v>
      </c>
      <c r="BZ18" s="18">
        <v>18.178306633992612</v>
      </c>
      <c r="CA18" s="18">
        <v>0.33561161020313157</v>
      </c>
      <c r="CB18" s="18"/>
      <c r="CC18" s="18">
        <v>0.12447882908570838</v>
      </c>
      <c r="CD18" s="18"/>
      <c r="CE18" s="18">
        <v>3.4602726498048195</v>
      </c>
      <c r="CF18" s="18">
        <v>5.5137227366829507</v>
      </c>
      <c r="CG18" s="18">
        <v>8.1320422030474049</v>
      </c>
      <c r="CH18" s="18">
        <v>3.7310550306201122</v>
      </c>
      <c r="CI18" s="18"/>
      <c r="CJ18" s="18">
        <v>0.26564540748075427</v>
      </c>
      <c r="CK18" s="18">
        <v>2.1626586806710408</v>
      </c>
      <c r="CL18" s="18"/>
      <c r="CM18" s="18"/>
      <c r="CN18" s="18"/>
      <c r="CO18" s="18"/>
      <c r="CP18" s="18"/>
      <c r="CQ18" s="18"/>
      <c r="CR18" s="18"/>
      <c r="CS18" s="18"/>
      <c r="CT18" s="18">
        <v>0.243330651608751</v>
      </c>
      <c r="CU18" s="18"/>
      <c r="CV18" s="18"/>
      <c r="CW18" s="18"/>
      <c r="CX18" s="18"/>
      <c r="CY18" s="18"/>
      <c r="CZ18" s="18"/>
      <c r="DA18" s="18"/>
      <c r="DB18" s="18"/>
      <c r="DC18" s="18"/>
      <c r="DD18" s="18">
        <v>9.5719934629997769E-2</v>
      </c>
      <c r="DE18" s="18"/>
      <c r="DF18" s="18">
        <v>9.6990219206395167E-2</v>
      </c>
      <c r="DG18" s="18"/>
      <c r="DH18" s="18">
        <v>6.7830427684628755E-2</v>
      </c>
      <c r="DI18" s="18"/>
      <c r="DJ18" s="18">
        <v>0.10117721871579055</v>
      </c>
      <c r="DK18" s="18"/>
      <c r="DL18" s="18">
        <v>5.9257986466214843E-2</v>
      </c>
      <c r="DM18" s="18"/>
      <c r="DN18" s="18">
        <v>7.8165645575910062E-2</v>
      </c>
      <c r="DO18" s="18"/>
      <c r="DP18" s="18">
        <v>0.19676487210402571</v>
      </c>
      <c r="DQ18" s="18"/>
      <c r="DR18" s="18">
        <v>0.60342989596190511</v>
      </c>
      <c r="DS18" s="18"/>
      <c r="DT18" s="18"/>
      <c r="DU18" s="18"/>
      <c r="DV18" s="18"/>
      <c r="DW18" s="18"/>
      <c r="DX18" s="19"/>
      <c r="DY18" s="19"/>
      <c r="DZ18" s="18"/>
      <c r="EA18" s="18"/>
      <c r="EB18" s="18"/>
      <c r="EC18" s="18"/>
      <c r="ED18" s="20"/>
      <c r="EE18" s="20"/>
      <c r="EF18" s="18"/>
      <c r="EG18" s="20"/>
      <c r="EH18" s="18"/>
      <c r="EI18" s="18">
        <v>9.7235506980138608E-2</v>
      </c>
      <c r="EJ18" s="18"/>
      <c r="EK18" s="18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8">
        <v>0.75423167952528769</v>
      </c>
      <c r="FD18" s="19"/>
      <c r="FE18" s="19"/>
      <c r="FF18" s="18">
        <v>0.44607028340504751</v>
      </c>
      <c r="FG18" s="19"/>
      <c r="FH18" s="18"/>
      <c r="FI18" s="18"/>
      <c r="FJ18" s="19"/>
      <c r="FK18" s="19"/>
      <c r="FL18" s="19"/>
      <c r="FM18" s="18">
        <v>0</v>
      </c>
      <c r="FN18" s="18">
        <v>0</v>
      </c>
      <c r="FO18" s="18">
        <v>0</v>
      </c>
      <c r="FP18" s="18">
        <v>0</v>
      </c>
      <c r="FQ18" s="18">
        <v>5.1334425642058275</v>
      </c>
      <c r="FR18" s="19"/>
      <c r="FS18" s="18"/>
      <c r="FT18" s="18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21"/>
      <c r="GG18" s="21"/>
      <c r="GH18" s="21"/>
      <c r="GI18" s="19"/>
      <c r="GJ18" s="19"/>
      <c r="GK18" s="21"/>
      <c r="GL18" s="19"/>
      <c r="GM18" s="19"/>
      <c r="GN18" s="19"/>
      <c r="GO18" s="20"/>
      <c r="GP18" s="22"/>
      <c r="GQ18" s="20"/>
      <c r="GR18" s="18"/>
      <c r="GS18" s="19"/>
      <c r="GT18" s="22"/>
      <c r="GU18" s="19"/>
      <c r="GV18" s="22"/>
      <c r="GW18" s="18"/>
      <c r="GX18" s="19"/>
      <c r="GY18" s="19"/>
      <c r="GZ18" s="22"/>
      <c r="HA18" s="19"/>
      <c r="HB18" s="19"/>
      <c r="HC18" s="19"/>
      <c r="HD18" s="19"/>
      <c r="HE18" s="19"/>
      <c r="HF18" s="19"/>
      <c r="HG18" s="22"/>
      <c r="HH18" s="18"/>
      <c r="HI18" s="18"/>
      <c r="HJ18" s="22"/>
      <c r="HK18" s="22"/>
    </row>
    <row r="19" spans="1:219" s="34" customFormat="1" ht="15" customHeight="1" x14ac:dyDescent="0.25">
      <c r="A19" s="1" t="s">
        <v>144</v>
      </c>
      <c r="B19" s="23" t="s">
        <v>145</v>
      </c>
      <c r="C19" s="16">
        <v>0.1439</v>
      </c>
      <c r="D19" s="18">
        <f t="shared" si="0"/>
        <v>100.00000000000001</v>
      </c>
      <c r="E19" s="18"/>
      <c r="F19" s="18"/>
      <c r="G19" s="18">
        <v>0.22144443669102762</v>
      </c>
      <c r="H19" s="18"/>
      <c r="I19" s="18">
        <v>18.231860031335945</v>
      </c>
      <c r="J19" s="18">
        <v>5.1778307574531855E-2</v>
      </c>
      <c r="K19" s="18">
        <v>2.1666120917858094</v>
      </c>
      <c r="L19" s="20">
        <v>4.1709894414758024E-2</v>
      </c>
      <c r="M19" s="18">
        <v>0.41523492731294648</v>
      </c>
      <c r="N19" s="18">
        <v>5.5035102646988764E-2</v>
      </c>
      <c r="O19" s="18">
        <v>1.0754833542439348</v>
      </c>
      <c r="P19" s="18">
        <v>0.24564491353998247</v>
      </c>
      <c r="Q19" s="18">
        <v>0.99422058721633111</v>
      </c>
      <c r="R19" s="18">
        <v>5.6980400417050256E-2</v>
      </c>
      <c r="S19" s="18">
        <v>0.24433939360042461</v>
      </c>
      <c r="T19" s="18"/>
      <c r="U19" s="18">
        <v>0.13639591701836906</v>
      </c>
      <c r="V19" s="18"/>
      <c r="W19" s="18"/>
      <c r="X19" s="18"/>
      <c r="Y19" s="18"/>
      <c r="Z19" s="19"/>
      <c r="AA19" s="19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>
        <v>6.2049196397061475E-2</v>
      </c>
      <c r="AT19" s="18"/>
      <c r="AU19" s="18"/>
      <c r="AV19" s="18"/>
      <c r="AW19" s="18">
        <v>0.1166443890440222</v>
      </c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>
        <v>0.38580400129902404</v>
      </c>
      <c r="BW19" s="18"/>
      <c r="BX19" s="18"/>
      <c r="BY19" s="18"/>
      <c r="BZ19" s="18">
        <v>3.7819734899290745</v>
      </c>
      <c r="CA19" s="18">
        <v>0.55469027561783946</v>
      </c>
      <c r="CB19" s="18"/>
      <c r="CC19" s="18">
        <v>0.27722470167270852</v>
      </c>
      <c r="CD19" s="18"/>
      <c r="CE19" s="18">
        <v>9.5508381437411352</v>
      </c>
      <c r="CF19" s="18">
        <v>23.023180513158408</v>
      </c>
      <c r="CG19" s="18">
        <v>3.4773242528906114</v>
      </c>
      <c r="CH19" s="18">
        <v>1.4094777035781734</v>
      </c>
      <c r="CI19" s="18"/>
      <c r="CJ19" s="18">
        <v>7.5533031920352448E-2</v>
      </c>
      <c r="CK19" s="18">
        <v>0.98753120140064865</v>
      </c>
      <c r="CL19" s="18"/>
      <c r="CM19" s="18"/>
      <c r="CN19" s="18"/>
      <c r="CO19" s="18">
        <v>0.18759545003369027</v>
      </c>
      <c r="CP19" s="18"/>
      <c r="CQ19" s="18"/>
      <c r="CR19" s="18"/>
      <c r="CS19" s="18"/>
      <c r="CT19" s="18">
        <v>0.22576997100262711</v>
      </c>
      <c r="CU19" s="18"/>
      <c r="CV19" s="18"/>
      <c r="CW19" s="18"/>
      <c r="CX19" s="18"/>
      <c r="CY19" s="18">
        <v>0.3508200620674784</v>
      </c>
      <c r="CZ19" s="18"/>
      <c r="DA19" s="18"/>
      <c r="DB19" s="18"/>
      <c r="DC19" s="18"/>
      <c r="DD19" s="18">
        <v>7.1061785303039207E-2</v>
      </c>
      <c r="DE19" s="18"/>
      <c r="DF19" s="18">
        <v>7.2796899589628802E-2</v>
      </c>
      <c r="DG19" s="18"/>
      <c r="DH19" s="18"/>
      <c r="DI19" s="18"/>
      <c r="DJ19" s="20">
        <v>2.9411754149233776E-2</v>
      </c>
      <c r="DK19" s="20">
        <v>3.5408311828007653E-2</v>
      </c>
      <c r="DL19" s="18">
        <v>0.16723107295899053</v>
      </c>
      <c r="DM19" s="20">
        <v>2.7129983967631201E-2</v>
      </c>
      <c r="DN19" s="18">
        <v>0.11460981494255938</v>
      </c>
      <c r="DO19" s="18"/>
      <c r="DP19" s="18"/>
      <c r="DQ19" s="18"/>
      <c r="DR19" s="18"/>
      <c r="DS19" s="18"/>
      <c r="DT19" s="18"/>
      <c r="DU19" s="18"/>
      <c r="DV19" s="18"/>
      <c r="DW19" s="18"/>
      <c r="DX19" s="19"/>
      <c r="DY19" s="19"/>
      <c r="DZ19" s="18">
        <v>0.21227707541224328</v>
      </c>
      <c r="EA19" s="18"/>
      <c r="EB19" s="18"/>
      <c r="EC19" s="18">
        <v>0.26215606292747129</v>
      </c>
      <c r="ED19" s="20"/>
      <c r="EE19" s="20">
        <v>2.7162036951378418E-2</v>
      </c>
      <c r="EF19" s="18">
        <v>0.15942765010997159</v>
      </c>
      <c r="EG19" s="20"/>
      <c r="EH19" s="18">
        <v>0.10135585099450034</v>
      </c>
      <c r="EI19" s="18">
        <v>7.1191109045755763E-2</v>
      </c>
      <c r="EJ19" s="18"/>
      <c r="EK19" s="18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8">
        <v>0.29123084587283354</v>
      </c>
      <c r="FD19" s="19"/>
      <c r="FE19" s="19"/>
      <c r="FF19" s="18"/>
      <c r="FG19" s="19"/>
      <c r="FH19" s="18"/>
      <c r="FI19" s="18"/>
      <c r="FJ19" s="18">
        <v>1.636001519974511</v>
      </c>
      <c r="FK19" s="18"/>
      <c r="FL19" s="19"/>
      <c r="FM19" s="18">
        <v>7.3494336487091338</v>
      </c>
      <c r="FN19" s="18">
        <v>0</v>
      </c>
      <c r="FO19" s="18">
        <v>0</v>
      </c>
      <c r="FP19" s="18">
        <v>0</v>
      </c>
      <c r="FQ19" s="18">
        <v>20.790926505764379</v>
      </c>
      <c r="FR19" s="19"/>
      <c r="FS19" s="18"/>
      <c r="FT19" s="18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21"/>
      <c r="GG19" s="21"/>
      <c r="GH19" s="21"/>
      <c r="GI19" s="19"/>
      <c r="GJ19" s="19"/>
      <c r="GK19" s="21"/>
      <c r="GL19" s="19"/>
      <c r="GM19" s="19"/>
      <c r="GN19" s="19"/>
      <c r="GO19" s="20">
        <v>0.17799232994778205</v>
      </c>
      <c r="GP19" s="22"/>
      <c r="GQ19" s="20"/>
      <c r="GR19" s="18"/>
      <c r="GS19" s="19"/>
      <c r="GT19" s="22"/>
      <c r="GU19" s="19"/>
      <c r="GV19" s="22"/>
      <c r="GW19" s="18"/>
      <c r="GX19" s="19"/>
      <c r="GY19" s="19"/>
      <c r="GZ19" s="22"/>
      <c r="HA19" s="19"/>
      <c r="HB19" s="19"/>
      <c r="HC19" s="19"/>
      <c r="HD19" s="19"/>
      <c r="HE19" s="19"/>
      <c r="HF19" s="19"/>
      <c r="HG19" s="22"/>
      <c r="HH19" s="18"/>
      <c r="HI19" s="18"/>
      <c r="HJ19" s="22"/>
      <c r="HK19" s="22"/>
    </row>
    <row r="20" spans="1:219" s="34" customFormat="1" ht="15" customHeight="1" x14ac:dyDescent="0.25">
      <c r="A20" s="1" t="s">
        <v>146</v>
      </c>
      <c r="B20" s="23" t="s">
        <v>125</v>
      </c>
      <c r="C20" s="16">
        <v>0.16259999999999999</v>
      </c>
      <c r="D20" s="18">
        <f t="shared" si="0"/>
        <v>100.00000000000001</v>
      </c>
      <c r="E20" s="18"/>
      <c r="F20" s="18"/>
      <c r="G20" s="18">
        <v>0.34110656298964248</v>
      </c>
      <c r="H20" s="18">
        <v>0.19995342622710016</v>
      </c>
      <c r="I20" s="18">
        <v>15.107491219940641</v>
      </c>
      <c r="J20" s="18">
        <v>0.25725423372607525</v>
      </c>
      <c r="K20" s="18">
        <v>1.683566244537509</v>
      </c>
      <c r="L20" s="18">
        <v>8.1295115500622711E-2</v>
      </c>
      <c r="M20" s="18">
        <v>0.47666246649511645</v>
      </c>
      <c r="N20" s="18">
        <v>0.1267252640387507</v>
      </c>
      <c r="O20" s="18">
        <v>0.7464100572153699</v>
      </c>
      <c r="P20" s="18">
        <v>0.33678779691091004</v>
      </c>
      <c r="Q20" s="18">
        <v>0.87963591507690886</v>
      </c>
      <c r="R20" s="18">
        <v>0.12135166125470824</v>
      </c>
      <c r="S20" s="18">
        <v>0.43352877242640897</v>
      </c>
      <c r="T20" s="20">
        <v>4.2724703911476168E-2</v>
      </c>
      <c r="U20" s="18">
        <v>0.53621667459390199</v>
      </c>
      <c r="V20" s="18"/>
      <c r="W20" s="18">
        <v>0.10993264998148679</v>
      </c>
      <c r="X20" s="18"/>
      <c r="Y20" s="18"/>
      <c r="Z20" s="19"/>
      <c r="AA20" s="19"/>
      <c r="AB20" s="18"/>
      <c r="AC20" s="18"/>
      <c r="AD20" s="18"/>
      <c r="AE20" s="18"/>
      <c r="AF20" s="18">
        <v>7.4350340059476064E-2</v>
      </c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>
        <v>9.9831731129652365E-2</v>
      </c>
      <c r="AT20" s="18"/>
      <c r="AU20" s="20">
        <v>3.0918322377275952E-2</v>
      </c>
      <c r="AV20" s="18"/>
      <c r="AW20" s="18">
        <v>0.21372300791667087</v>
      </c>
      <c r="AX20" s="18"/>
      <c r="AY20" s="20">
        <v>1.1169599362655968E-2</v>
      </c>
      <c r="AZ20" s="20">
        <v>4.065247411625382E-2</v>
      </c>
      <c r="BA20" s="18"/>
      <c r="BB20" s="18"/>
      <c r="BC20" s="18"/>
      <c r="BD20" s="18"/>
      <c r="BE20" s="18"/>
      <c r="BF20" s="18"/>
      <c r="BG20" s="20">
        <v>4.3287439775149469E-2</v>
      </c>
      <c r="BH20" s="18"/>
      <c r="BI20" s="20">
        <v>4.4011386658038491E-2</v>
      </c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>
        <v>0.1252782980544338</v>
      </c>
      <c r="BW20" s="18"/>
      <c r="BX20" s="18"/>
      <c r="BY20" s="18"/>
      <c r="BZ20" s="18">
        <v>0.59264829013158415</v>
      </c>
      <c r="CA20" s="18">
        <v>0.38073306202679047</v>
      </c>
      <c r="CB20" s="18"/>
      <c r="CC20" s="18"/>
      <c r="CD20" s="18"/>
      <c r="CE20" s="18">
        <v>12.813630555059948</v>
      </c>
      <c r="CF20" s="18">
        <v>22.529310275860698</v>
      </c>
      <c r="CG20" s="18">
        <v>0.58733783158235886</v>
      </c>
      <c r="CH20" s="18"/>
      <c r="CI20" s="18"/>
      <c r="CJ20" s="18">
        <v>0.11443279672215197</v>
      </c>
      <c r="CK20" s="18">
        <v>0.19473019363505195</v>
      </c>
      <c r="CL20" s="18"/>
      <c r="CM20" s="18">
        <v>0.122979863311131</v>
      </c>
      <c r="CN20" s="18"/>
      <c r="CO20" s="18">
        <v>8.9303164273120447E-2</v>
      </c>
      <c r="CP20" s="18"/>
      <c r="CQ20" s="18"/>
      <c r="CR20" s="18"/>
      <c r="CS20" s="18"/>
      <c r="CT20" s="18">
        <v>7.8305469647258513E-2</v>
      </c>
      <c r="CU20" s="18"/>
      <c r="CV20" s="18"/>
      <c r="CW20" s="18"/>
      <c r="CX20" s="18">
        <v>0.57548300371362382</v>
      </c>
      <c r="CY20" s="18"/>
      <c r="CZ20" s="18"/>
      <c r="DA20" s="18"/>
      <c r="DB20" s="20">
        <v>2.2425945759283875E-2</v>
      </c>
      <c r="DC20" s="18"/>
      <c r="DD20" s="18">
        <v>7.3005331062532666E-2</v>
      </c>
      <c r="DE20" s="18"/>
      <c r="DF20" s="18">
        <v>5.9740104940377278E-2</v>
      </c>
      <c r="DG20" s="18"/>
      <c r="DH20" s="18"/>
      <c r="DI20" s="18"/>
      <c r="DJ20" s="18">
        <v>5.5805563585964939E-2</v>
      </c>
      <c r="DK20" s="18">
        <v>0.13273178437803057</v>
      </c>
      <c r="DL20" s="18">
        <v>0.81383097109370983</v>
      </c>
      <c r="DM20" s="18">
        <v>0.24169013228152517</v>
      </c>
      <c r="DN20" s="18">
        <v>0.46682285914938859</v>
      </c>
      <c r="DO20" s="18">
        <v>7.4985430914960724E-2</v>
      </c>
      <c r="DP20" s="18">
        <v>0.32640954917374698</v>
      </c>
      <c r="DQ20" s="18"/>
      <c r="DR20" s="18">
        <v>0.14678920126571343</v>
      </c>
      <c r="DS20" s="18"/>
      <c r="DT20" s="18"/>
      <c r="DU20" s="18"/>
      <c r="DV20" s="18"/>
      <c r="DW20" s="18"/>
      <c r="DX20" s="19"/>
      <c r="DY20" s="19"/>
      <c r="DZ20" s="18">
        <v>0.25742428605880002</v>
      </c>
      <c r="EA20" s="20">
        <v>2.4398154457823649E-2</v>
      </c>
      <c r="EB20" s="18"/>
      <c r="EC20" s="18">
        <v>0.28398235831412144</v>
      </c>
      <c r="ED20" s="20">
        <v>2.5898562334283264E-2</v>
      </c>
      <c r="EE20" s="20">
        <v>1.4630992218085495E-2</v>
      </c>
      <c r="EF20" s="18">
        <v>0.2641012750718385</v>
      </c>
      <c r="EG20" s="20">
        <v>2.2466743153699405E-2</v>
      </c>
      <c r="EH20" s="18">
        <v>6.4221123060113725E-2</v>
      </c>
      <c r="EI20" s="18">
        <v>0.22975007276523962</v>
      </c>
      <c r="EJ20" s="18"/>
      <c r="EK20" s="20">
        <v>2.0235224816313499E-2</v>
      </c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8">
        <v>0.99632091689074664</v>
      </c>
      <c r="FD20" s="19"/>
      <c r="FE20" s="19"/>
      <c r="FF20" s="18">
        <v>2.9335016642051723E-2</v>
      </c>
      <c r="FG20" s="19"/>
      <c r="FH20" s="18"/>
      <c r="FI20" s="18">
        <v>1.4797897127984794</v>
      </c>
      <c r="FJ20" s="18"/>
      <c r="FK20" s="18"/>
      <c r="FL20" s="19"/>
      <c r="FM20" s="18">
        <v>14.955389063843462</v>
      </c>
      <c r="FN20" s="18">
        <v>0</v>
      </c>
      <c r="FO20" s="18">
        <v>0</v>
      </c>
      <c r="FP20" s="18">
        <v>0</v>
      </c>
      <c r="FQ20" s="18">
        <v>18.286727786901405</v>
      </c>
      <c r="FR20" s="19"/>
      <c r="FS20" s="18"/>
      <c r="FT20" s="18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21"/>
      <c r="GG20" s="21"/>
      <c r="GH20" s="21"/>
      <c r="GI20" s="19"/>
      <c r="GJ20" s="19"/>
      <c r="GK20" s="21"/>
      <c r="GL20" s="19"/>
      <c r="GM20" s="19"/>
      <c r="GN20" s="19"/>
      <c r="GO20" s="20">
        <v>0.38833196682835625</v>
      </c>
      <c r="GP20" s="22"/>
      <c r="GQ20" s="20"/>
      <c r="GR20" s="18"/>
      <c r="GS20" s="19"/>
      <c r="GT20" s="22"/>
      <c r="GU20" s="19"/>
      <c r="GV20" s="22"/>
      <c r="GW20" s="18"/>
      <c r="GX20" s="19"/>
      <c r="GY20" s="19"/>
      <c r="GZ20" s="22"/>
      <c r="HA20" s="19"/>
      <c r="HB20" s="19"/>
      <c r="HC20" s="19"/>
      <c r="HD20" s="19"/>
      <c r="HE20" s="19"/>
      <c r="HF20" s="19"/>
      <c r="HG20" s="22"/>
      <c r="HH20" s="18"/>
      <c r="HI20" s="18"/>
      <c r="HJ20" s="22"/>
      <c r="HK20" s="22"/>
    </row>
    <row r="21" spans="1:219" s="34" customFormat="1" ht="15" customHeight="1" x14ac:dyDescent="0.25">
      <c r="A21" s="1" t="s">
        <v>147</v>
      </c>
      <c r="B21" s="23" t="s">
        <v>148</v>
      </c>
      <c r="C21" s="16">
        <v>0.53180000000000005</v>
      </c>
      <c r="D21" s="18">
        <f t="shared" si="0"/>
        <v>100</v>
      </c>
      <c r="E21" s="18"/>
      <c r="F21" s="18"/>
      <c r="G21" s="18">
        <v>3.1359880621404268</v>
      </c>
      <c r="H21" s="18">
        <v>0.14367777093480799</v>
      </c>
      <c r="I21" s="18">
        <v>27.620587296478039</v>
      </c>
      <c r="J21" s="18">
        <v>0.12055401586968038</v>
      </c>
      <c r="K21" s="18">
        <v>1.1464553550803764</v>
      </c>
      <c r="L21" s="18"/>
      <c r="M21" s="18">
        <v>0.16305139531476018</v>
      </c>
      <c r="N21" s="18"/>
      <c r="O21" s="18">
        <v>0.66313693959848041</v>
      </c>
      <c r="P21" s="18"/>
      <c r="Q21" s="18">
        <v>0.19160351334590739</v>
      </c>
      <c r="R21" s="18"/>
      <c r="S21" s="18"/>
      <c r="T21" s="18"/>
      <c r="U21" s="18"/>
      <c r="V21" s="18"/>
      <c r="W21" s="18"/>
      <c r="X21" s="18"/>
      <c r="Y21" s="18"/>
      <c r="Z21" s="19"/>
      <c r="AA21" s="19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>
        <v>0.40319739675685617</v>
      </c>
      <c r="BH21" s="18">
        <v>0.36397244468930229</v>
      </c>
      <c r="BI21" s="18">
        <v>0.12189517642583589</v>
      </c>
      <c r="BJ21" s="18"/>
      <c r="BK21" s="18">
        <v>0.10852785386702685</v>
      </c>
      <c r="BL21" s="18">
        <v>0.16560747374412382</v>
      </c>
      <c r="BM21" s="18"/>
      <c r="BN21" s="18"/>
      <c r="BO21" s="18"/>
      <c r="BP21" s="18"/>
      <c r="BQ21" s="18"/>
      <c r="BR21" s="18"/>
      <c r="BS21" s="18"/>
      <c r="BT21" s="18"/>
      <c r="BU21" s="18"/>
      <c r="BV21" s="18">
        <v>0.88416163600754472</v>
      </c>
      <c r="BW21" s="18"/>
      <c r="BX21" s="18"/>
      <c r="BY21" s="18"/>
      <c r="BZ21" s="18">
        <v>10.722415734737545</v>
      </c>
      <c r="CA21" s="18"/>
      <c r="CB21" s="18"/>
      <c r="CC21" s="18">
        <v>0.3178829014746431</v>
      </c>
      <c r="CD21" s="18">
        <v>0.73696477810882721</v>
      </c>
      <c r="CE21" s="18">
        <v>11.125687960351289</v>
      </c>
      <c r="CF21" s="18">
        <v>7.0557417146562873</v>
      </c>
      <c r="CG21" s="18">
        <v>7.0557417146562873</v>
      </c>
      <c r="CH21" s="18">
        <v>2.2330176134464126</v>
      </c>
      <c r="CI21" s="18"/>
      <c r="CJ21" s="18">
        <v>2.7174540809029222</v>
      </c>
      <c r="CK21" s="18">
        <v>3.2743167664845543</v>
      </c>
      <c r="CL21" s="18"/>
      <c r="CM21" s="18">
        <v>1.3833059400119605</v>
      </c>
      <c r="CN21" s="18">
        <v>1.5251688714734513</v>
      </c>
      <c r="CO21" s="18">
        <v>0.12405290797086731</v>
      </c>
      <c r="CP21" s="18"/>
      <c r="CQ21" s="18"/>
      <c r="CR21" s="18"/>
      <c r="CS21" s="18">
        <v>0.28262343951724261</v>
      </c>
      <c r="CT21" s="18">
        <v>1.9010364367620745</v>
      </c>
      <c r="CU21" s="18"/>
      <c r="CV21" s="18"/>
      <c r="CW21" s="18"/>
      <c r="CX21" s="18">
        <v>0.49794843652013115</v>
      </c>
      <c r="CY21" s="18"/>
      <c r="CZ21" s="18"/>
      <c r="DA21" s="18"/>
      <c r="DB21" s="18"/>
      <c r="DC21" s="18"/>
      <c r="DD21" s="20">
        <v>4.9405902338100167E-2</v>
      </c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9"/>
      <c r="DY21" s="19"/>
      <c r="DZ21" s="18"/>
      <c r="EA21" s="18"/>
      <c r="EB21" s="18"/>
      <c r="EC21" s="18"/>
      <c r="ED21" s="20"/>
      <c r="EE21" s="20"/>
      <c r="EF21" s="20"/>
      <c r="EG21" s="20"/>
      <c r="EH21" s="18"/>
      <c r="EI21" s="18"/>
      <c r="EJ21" s="18"/>
      <c r="EK21" s="18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8">
        <v>3.3278171508334724</v>
      </c>
      <c r="FD21" s="19"/>
      <c r="FE21" s="19"/>
      <c r="FF21" s="18">
        <v>0.84227780711517153</v>
      </c>
      <c r="FG21" s="19"/>
      <c r="FH21" s="18"/>
      <c r="FI21" s="18"/>
      <c r="FJ21" s="18"/>
      <c r="FK21" s="18"/>
      <c r="FL21" s="19"/>
      <c r="FM21" s="18">
        <v>0</v>
      </c>
      <c r="FN21" s="18">
        <v>3.4403802919450972</v>
      </c>
      <c r="FO21" s="18">
        <v>0</v>
      </c>
      <c r="FP21" s="18">
        <v>0</v>
      </c>
      <c r="FQ21" s="18">
        <v>6.0059840626576282</v>
      </c>
      <c r="FR21" s="19"/>
      <c r="FS21" s="18"/>
      <c r="FT21" s="18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21"/>
      <c r="GG21" s="21"/>
      <c r="GH21" s="21"/>
      <c r="GI21" s="19"/>
      <c r="GJ21" s="19"/>
      <c r="GK21" s="21"/>
      <c r="GL21" s="19"/>
      <c r="GM21" s="19"/>
      <c r="GN21" s="19"/>
      <c r="GO21" s="20">
        <v>0.14835915778286685</v>
      </c>
      <c r="GP21" s="22"/>
      <c r="GQ21" s="20"/>
      <c r="GR21" s="18"/>
      <c r="GS21" s="19"/>
      <c r="GT21" s="22"/>
      <c r="GU21" s="19"/>
      <c r="GV21" s="22"/>
      <c r="GW21" s="18"/>
      <c r="GX21" s="19"/>
      <c r="GY21" s="19"/>
      <c r="GZ21" s="22"/>
      <c r="HA21" s="19"/>
      <c r="HB21" s="19"/>
      <c r="HC21" s="19"/>
      <c r="HD21" s="19"/>
      <c r="HE21" s="19"/>
      <c r="HF21" s="19"/>
      <c r="HG21" s="22"/>
      <c r="HH21" s="18"/>
      <c r="HI21" s="18"/>
      <c r="HJ21" s="22"/>
      <c r="HK21" s="22"/>
    </row>
    <row r="22" spans="1:219" s="34" customFormat="1" ht="15" customHeight="1" x14ac:dyDescent="0.25">
      <c r="A22" s="1" t="s">
        <v>149</v>
      </c>
      <c r="B22" s="23" t="s">
        <v>125</v>
      </c>
      <c r="C22" s="16">
        <v>0.2495</v>
      </c>
      <c r="D22" s="18">
        <f t="shared" si="0"/>
        <v>100</v>
      </c>
      <c r="E22" s="18"/>
      <c r="F22" s="18"/>
      <c r="G22" s="18">
        <v>3.6079462567746212</v>
      </c>
      <c r="H22" s="18">
        <v>0.29251638261658058</v>
      </c>
      <c r="I22" s="18">
        <v>30.931230200036634</v>
      </c>
      <c r="J22" s="18">
        <v>0.35569011487298557</v>
      </c>
      <c r="K22" s="18">
        <v>1.5314917818553309</v>
      </c>
      <c r="L22" s="18">
        <v>0.12788449223836201</v>
      </c>
      <c r="M22" s="18">
        <v>0.14761731075758852</v>
      </c>
      <c r="N22" s="18">
        <v>6.2705543370193767E-2</v>
      </c>
      <c r="O22" s="18">
        <v>0.66625607463597658</v>
      </c>
      <c r="P22" s="18">
        <v>8.3208137315312736E-2</v>
      </c>
      <c r="Q22" s="18">
        <v>0.42728932758097415</v>
      </c>
      <c r="R22" s="18"/>
      <c r="S22" s="20">
        <v>4.2686920820739674E-2</v>
      </c>
      <c r="T22" s="18"/>
      <c r="U22" s="18"/>
      <c r="V22" s="18"/>
      <c r="W22" s="18"/>
      <c r="X22" s="18"/>
      <c r="Y22" s="18"/>
      <c r="Z22" s="19"/>
      <c r="AA22" s="19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>
        <v>0.32819278618859821</v>
      </c>
      <c r="BH22" s="18">
        <v>0.243899219264929</v>
      </c>
      <c r="BI22" s="18">
        <v>0.25553658606124158</v>
      </c>
      <c r="BJ22" s="18"/>
      <c r="BK22" s="18">
        <v>0.59972967063360894</v>
      </c>
      <c r="BL22" s="18">
        <v>0.55729001179738358</v>
      </c>
      <c r="BM22" s="18"/>
      <c r="BN22" s="18"/>
      <c r="BO22" s="18"/>
      <c r="BP22" s="18"/>
      <c r="BQ22" s="18"/>
      <c r="BR22" s="18"/>
      <c r="BS22" s="18"/>
      <c r="BT22" s="18"/>
      <c r="BU22" s="18"/>
      <c r="BV22" s="18">
        <v>0.49739375492258181</v>
      </c>
      <c r="BW22" s="18"/>
      <c r="BX22" s="18"/>
      <c r="BY22" s="18">
        <v>0.45564901891715942</v>
      </c>
      <c r="BZ22" s="18">
        <v>15.855867926519409</v>
      </c>
      <c r="CA22" s="18">
        <v>1.0127439511774652</v>
      </c>
      <c r="CB22" s="18"/>
      <c r="CC22" s="18">
        <v>0.2897585816448931</v>
      </c>
      <c r="CD22" s="18">
        <v>0.94976092347209062</v>
      </c>
      <c r="CE22" s="18">
        <v>5.5292944325403353</v>
      </c>
      <c r="CF22" s="18">
        <v>7.8097915404438574</v>
      </c>
      <c r="CG22" s="18">
        <v>2.5133899418184225</v>
      </c>
      <c r="CH22" s="18">
        <v>2.264632823196953</v>
      </c>
      <c r="CI22" s="18"/>
      <c r="CJ22" s="18">
        <v>1.9750374053238937</v>
      </c>
      <c r="CK22" s="18">
        <v>3.8814650547620606</v>
      </c>
      <c r="CL22" s="18"/>
      <c r="CM22" s="18">
        <v>0.54367246877327791</v>
      </c>
      <c r="CN22" s="18">
        <v>0.24704971755926447</v>
      </c>
      <c r="CO22" s="18">
        <v>1.2560120543153945</v>
      </c>
      <c r="CP22" s="18">
        <v>1.0986886235102173</v>
      </c>
      <c r="CQ22" s="18"/>
      <c r="CR22" s="18"/>
      <c r="CS22" s="18">
        <v>1.1274337682800617</v>
      </c>
      <c r="CT22" s="18">
        <v>2.3683089177686263</v>
      </c>
      <c r="CU22" s="18"/>
      <c r="CV22" s="18"/>
      <c r="CW22" s="18"/>
      <c r="CX22" s="18">
        <v>0.39699491123990943</v>
      </c>
      <c r="CY22" s="18">
        <v>7.6851057663776354E-2</v>
      </c>
      <c r="CZ22" s="18"/>
      <c r="DA22" s="18"/>
      <c r="DB22" s="20">
        <v>3.0077767783784223E-2</v>
      </c>
      <c r="DC22" s="18"/>
      <c r="DD22" s="18">
        <v>9.3090606832343326E-2</v>
      </c>
      <c r="DE22" s="18">
        <v>0.12055922436267931</v>
      </c>
      <c r="DF22" s="18"/>
      <c r="DG22" s="18"/>
      <c r="DH22" s="20">
        <v>3.1095766818545208E-2</v>
      </c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9"/>
      <c r="DY22" s="19"/>
      <c r="DZ22" s="18"/>
      <c r="EA22" s="18"/>
      <c r="EB22" s="18"/>
      <c r="EC22" s="18"/>
      <c r="ED22" s="20"/>
      <c r="EE22" s="20"/>
      <c r="EF22" s="20"/>
      <c r="EG22" s="20"/>
      <c r="EH22" s="18"/>
      <c r="EI22" s="18"/>
      <c r="EJ22" s="18"/>
      <c r="EK22" s="18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8">
        <v>0.21427320305310452</v>
      </c>
      <c r="FC22" s="18">
        <v>2.2828151537684209</v>
      </c>
      <c r="FD22" s="19"/>
      <c r="FE22" s="19"/>
      <c r="FF22" s="18">
        <v>0.46441891390113682</v>
      </c>
      <c r="FG22" s="19"/>
      <c r="FH22" s="18"/>
      <c r="FI22" s="18"/>
      <c r="FJ22" s="18">
        <v>0.69389142865669229</v>
      </c>
      <c r="FK22" s="18">
        <v>0.21289232094593702</v>
      </c>
      <c r="FL22" s="19"/>
      <c r="FM22" s="18">
        <v>0.2224514691563888</v>
      </c>
      <c r="FN22" s="18">
        <v>2.3188426997580232</v>
      </c>
      <c r="FO22" s="18">
        <v>0</v>
      </c>
      <c r="FP22" s="18">
        <v>0</v>
      </c>
      <c r="FQ22" s="18">
        <v>2.7666118516205316</v>
      </c>
      <c r="FR22" s="19"/>
      <c r="FS22" s="18"/>
      <c r="FT22" s="18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21"/>
      <c r="GG22" s="21"/>
      <c r="GH22" s="21"/>
      <c r="GI22" s="19"/>
      <c r="GJ22" s="19"/>
      <c r="GK22" s="21"/>
      <c r="GL22" s="19"/>
      <c r="GM22" s="19"/>
      <c r="GN22" s="19"/>
      <c r="GO22" s="20">
        <v>0.13801190267170185</v>
      </c>
      <c r="GP22" s="22"/>
      <c r="GQ22" s="20"/>
      <c r="GR22" s="18"/>
      <c r="GS22" s="19"/>
      <c r="GT22" s="22"/>
      <c r="GU22" s="19"/>
      <c r="GV22" s="22"/>
      <c r="GW22" s="18"/>
      <c r="GX22" s="19"/>
      <c r="GY22" s="19"/>
      <c r="GZ22" s="22"/>
      <c r="HA22" s="19"/>
      <c r="HB22" s="19"/>
      <c r="HC22" s="19"/>
      <c r="HD22" s="19"/>
      <c r="HE22" s="19"/>
      <c r="HF22" s="19"/>
      <c r="HG22" s="22"/>
      <c r="HH22" s="18"/>
      <c r="HI22" s="18"/>
      <c r="HJ22" s="22"/>
      <c r="HK22" s="22"/>
    </row>
    <row r="23" spans="1:219" s="34" customFormat="1" ht="15" customHeight="1" x14ac:dyDescent="0.25">
      <c r="A23" s="1" t="s">
        <v>150</v>
      </c>
      <c r="B23" s="23" t="s">
        <v>143</v>
      </c>
      <c r="C23" s="16">
        <v>9.6799999999999997E-2</v>
      </c>
      <c r="D23" s="18">
        <f t="shared" si="0"/>
        <v>99.999999999999986</v>
      </c>
      <c r="E23" s="18"/>
      <c r="F23" s="18"/>
      <c r="G23" s="18">
        <v>8.139405729042922</v>
      </c>
      <c r="H23" s="18">
        <v>0.30665771532492475</v>
      </c>
      <c r="I23" s="18">
        <v>33.637661438272922</v>
      </c>
      <c r="J23" s="18"/>
      <c r="K23" s="18">
        <v>1.0524059273305375</v>
      </c>
      <c r="L23" s="18"/>
      <c r="M23" s="18">
        <v>0</v>
      </c>
      <c r="N23" s="18"/>
      <c r="O23" s="18"/>
      <c r="P23" s="18"/>
      <c r="Q23" s="18">
        <v>9.7913920373307844E-2</v>
      </c>
      <c r="R23" s="18"/>
      <c r="S23" s="20">
        <v>3.3924182089575712E-2</v>
      </c>
      <c r="T23" s="18"/>
      <c r="U23" s="18"/>
      <c r="V23" s="18"/>
      <c r="W23" s="18"/>
      <c r="X23" s="18"/>
      <c r="Y23" s="18"/>
      <c r="Z23" s="19"/>
      <c r="AA23" s="19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>
        <v>7.1283408674648177E-2</v>
      </c>
      <c r="AX23" s="18"/>
      <c r="AY23" s="18"/>
      <c r="AZ23" s="18"/>
      <c r="BA23" s="18"/>
      <c r="BB23" s="18"/>
      <c r="BC23" s="18"/>
      <c r="BD23" s="18"/>
      <c r="BE23" s="18"/>
      <c r="BF23" s="18"/>
      <c r="BG23" s="18">
        <v>0.11188425462660707</v>
      </c>
      <c r="BH23" s="18">
        <v>8.8718515635726899E-2</v>
      </c>
      <c r="BI23" s="18"/>
      <c r="BJ23" s="18"/>
      <c r="BK23" s="18">
        <v>0.16053403192675925</v>
      </c>
      <c r="BL23" s="18">
        <v>0.13766750435585087</v>
      </c>
      <c r="BM23" s="18"/>
      <c r="BN23" s="18"/>
      <c r="BO23" s="18"/>
      <c r="BP23" s="18"/>
      <c r="BQ23" s="18"/>
      <c r="BR23" s="18"/>
      <c r="BS23" s="18"/>
      <c r="BT23" s="18"/>
      <c r="BU23" s="18"/>
      <c r="BV23" s="18">
        <v>0.25445348893154496</v>
      </c>
      <c r="BW23" s="18"/>
      <c r="BX23" s="18"/>
      <c r="BY23" s="18"/>
      <c r="BZ23" s="18">
        <v>39.562350910210313</v>
      </c>
      <c r="CA23" s="18">
        <v>0.26180440906493441</v>
      </c>
      <c r="CB23" s="18"/>
      <c r="CC23" s="18"/>
      <c r="CD23" s="18"/>
      <c r="CE23" s="18">
        <v>1.5923833118440089</v>
      </c>
      <c r="CF23" s="18">
        <v>1.7587187918438776</v>
      </c>
      <c r="CG23" s="18">
        <v>8.4061494675783255</v>
      </c>
      <c r="CH23" s="18">
        <v>2.2440147249543725</v>
      </c>
      <c r="CI23" s="18"/>
      <c r="CJ23" s="18">
        <v>0.24039978641681903</v>
      </c>
      <c r="CK23" s="18">
        <v>0.78624398762498737</v>
      </c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20">
        <v>4.8411788216256087E-2</v>
      </c>
      <c r="CZ23" s="18"/>
      <c r="DA23" s="18"/>
      <c r="DB23" s="18"/>
      <c r="DC23" s="18"/>
      <c r="DD23" s="18">
        <v>0.22625421120900605</v>
      </c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9"/>
      <c r="DY23" s="19"/>
      <c r="DZ23" s="18"/>
      <c r="EA23" s="18"/>
      <c r="EB23" s="18"/>
      <c r="EC23" s="18"/>
      <c r="ED23" s="20"/>
      <c r="EE23" s="20"/>
      <c r="EF23" s="20"/>
      <c r="EG23" s="20"/>
      <c r="EH23" s="18"/>
      <c r="EI23" s="18"/>
      <c r="EJ23" s="18"/>
      <c r="EK23" s="18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8"/>
      <c r="FC23" s="18">
        <v>0.39397422201515103</v>
      </c>
      <c r="FD23" s="19"/>
      <c r="FE23" s="19"/>
      <c r="FF23" s="18"/>
      <c r="FG23" s="19"/>
      <c r="FH23" s="18"/>
      <c r="FI23" s="18"/>
      <c r="FJ23" s="19"/>
      <c r="FK23" s="19"/>
      <c r="FL23" s="19"/>
      <c r="FM23" s="18">
        <v>0</v>
      </c>
      <c r="FN23" s="18">
        <v>0</v>
      </c>
      <c r="FO23" s="18">
        <v>0</v>
      </c>
      <c r="FP23" s="18">
        <v>0</v>
      </c>
      <c r="FQ23" s="18">
        <v>0.38678427243660768</v>
      </c>
      <c r="FR23" s="19"/>
      <c r="FS23" s="18"/>
      <c r="FT23" s="18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21"/>
      <c r="GG23" s="21"/>
      <c r="GH23" s="21"/>
      <c r="GI23" s="19"/>
      <c r="GJ23" s="19"/>
      <c r="GK23" s="21"/>
      <c r="GL23" s="19"/>
      <c r="GM23" s="19"/>
      <c r="GN23" s="19"/>
      <c r="GO23" s="20"/>
      <c r="GP23" s="22"/>
      <c r="GQ23" s="20"/>
      <c r="GR23" s="18"/>
      <c r="GS23" s="19"/>
      <c r="GT23" s="22"/>
      <c r="GU23" s="19"/>
      <c r="GV23" s="22"/>
      <c r="GW23" s="18"/>
      <c r="GX23" s="19"/>
      <c r="GY23" s="19"/>
      <c r="GZ23" s="22"/>
      <c r="HA23" s="19"/>
      <c r="HB23" s="19"/>
      <c r="HC23" s="19"/>
      <c r="HD23" s="19"/>
      <c r="HE23" s="19"/>
      <c r="HF23" s="19"/>
      <c r="HG23" s="22"/>
      <c r="HH23" s="18"/>
      <c r="HI23" s="18"/>
      <c r="HJ23" s="22"/>
      <c r="HK23" s="22"/>
    </row>
    <row r="24" spans="1:219" s="34" customFormat="1" ht="15" customHeight="1" x14ac:dyDescent="0.25">
      <c r="A24" s="1" t="s">
        <v>151</v>
      </c>
      <c r="B24" s="23" t="s">
        <v>152</v>
      </c>
      <c r="C24" s="16">
        <v>8.7300000000000003E-2</v>
      </c>
      <c r="D24" s="18">
        <f t="shared" si="0"/>
        <v>99.999999999999986</v>
      </c>
      <c r="E24" s="18"/>
      <c r="F24" s="18"/>
      <c r="G24" s="18">
        <v>0.82404267869600933</v>
      </c>
      <c r="H24" s="18"/>
      <c r="I24" s="18">
        <v>23.200316975150727</v>
      </c>
      <c r="J24" s="18">
        <v>0.18716629764863504</v>
      </c>
      <c r="K24" s="18">
        <v>1.6285288959077291</v>
      </c>
      <c r="L24" s="18">
        <v>0.14317865656584891</v>
      </c>
      <c r="M24" s="18">
        <v>9.221311968259939E-2</v>
      </c>
      <c r="N24" s="18">
        <v>4.5813604581212385E-2</v>
      </c>
      <c r="O24" s="18">
        <v>0.21130679539078889</v>
      </c>
      <c r="P24" s="18">
        <v>5.8513637216430228E-2</v>
      </c>
      <c r="Q24" s="18">
        <v>0.14915808016029097</v>
      </c>
      <c r="R24" s="18"/>
      <c r="S24" s="18"/>
      <c r="T24" s="18"/>
      <c r="U24" s="18"/>
      <c r="V24" s="18"/>
      <c r="W24" s="18"/>
      <c r="X24" s="18"/>
      <c r="Y24" s="18"/>
      <c r="Z24" s="19"/>
      <c r="AA24" s="19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>
        <v>0.25340141315344705</v>
      </c>
      <c r="BJ24" s="18"/>
      <c r="BK24" s="18">
        <v>0.80408607782501695</v>
      </c>
      <c r="BL24" s="18">
        <v>0.76617289431430846</v>
      </c>
      <c r="BM24" s="18">
        <v>6.755977191992428E-2</v>
      </c>
      <c r="BN24" s="18"/>
      <c r="BO24" s="18"/>
      <c r="BP24" s="18"/>
      <c r="BQ24" s="18"/>
      <c r="BR24" s="18"/>
      <c r="BS24" s="18"/>
      <c r="BT24" s="18"/>
      <c r="BU24" s="18"/>
      <c r="BV24" s="18">
        <v>0.5721040596363266</v>
      </c>
      <c r="BW24" s="18">
        <v>0.44660156966852349</v>
      </c>
      <c r="BX24" s="18">
        <v>1.1084062356604454</v>
      </c>
      <c r="BY24" s="18">
        <v>0.58463235076777409</v>
      </c>
      <c r="BZ24" s="18">
        <v>6.0765089718117151</v>
      </c>
      <c r="CA24" s="18">
        <v>0.56606560775323256</v>
      </c>
      <c r="CB24" s="18"/>
      <c r="CC24" s="18">
        <v>0.78880888679755867</v>
      </c>
      <c r="CD24" s="18">
        <v>2.0920609259013951</v>
      </c>
      <c r="CE24" s="18">
        <v>9.6287818518272665</v>
      </c>
      <c r="CF24" s="18">
        <v>17.620304102848301</v>
      </c>
      <c r="CG24" s="18">
        <v>5.8188301328297243</v>
      </c>
      <c r="CH24" s="18">
        <v>1.5462838488879018</v>
      </c>
      <c r="CI24" s="18"/>
      <c r="CJ24" s="18">
        <v>3.2450828443701725</v>
      </c>
      <c r="CK24" s="18">
        <v>9.2065659086081624</v>
      </c>
      <c r="CL24" s="18">
        <v>0.53846772297295464</v>
      </c>
      <c r="CM24" s="18">
        <v>1.2987070337667792</v>
      </c>
      <c r="CN24" s="18"/>
      <c r="CO24" s="18">
        <v>1.3848284121733359</v>
      </c>
      <c r="CP24" s="18">
        <v>0.55676631929739728</v>
      </c>
      <c r="CQ24" s="18">
        <v>1.1433142432699119</v>
      </c>
      <c r="CR24" s="18"/>
      <c r="CS24" s="18">
        <v>0.52385006671116074</v>
      </c>
      <c r="CT24" s="18">
        <v>2.2665241717992921</v>
      </c>
      <c r="CU24" s="18">
        <v>0.60322822493368966</v>
      </c>
      <c r="CV24" s="18">
        <v>0.4206093924746499</v>
      </c>
      <c r="CW24" s="18">
        <v>0.23767360831294668</v>
      </c>
      <c r="CX24" s="18">
        <v>0.1182205438257654</v>
      </c>
      <c r="CY24" s="18"/>
      <c r="CZ24" s="18"/>
      <c r="DA24" s="18"/>
      <c r="DB24" s="18"/>
      <c r="DC24" s="18"/>
      <c r="DD24" s="20">
        <v>8.6601756421421407E-3</v>
      </c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9"/>
      <c r="DY24" s="19"/>
      <c r="DZ24" s="18"/>
      <c r="EA24" s="18"/>
      <c r="EB24" s="18"/>
      <c r="EC24" s="18"/>
      <c r="ED24" s="20"/>
      <c r="EE24" s="20"/>
      <c r="EF24" s="20"/>
      <c r="EG24" s="20"/>
      <c r="EH24" s="18"/>
      <c r="EI24" s="18"/>
      <c r="EJ24" s="18"/>
      <c r="EK24" s="18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8">
        <v>0.10105318350807033</v>
      </c>
      <c r="FC24" s="18">
        <v>1.3029996765070282</v>
      </c>
      <c r="FD24" s="19"/>
      <c r="FE24" s="19"/>
      <c r="FF24" s="18">
        <v>0.15892528550677729</v>
      </c>
      <c r="FG24" s="19"/>
      <c r="FH24" s="18"/>
      <c r="FI24" s="18">
        <v>6.6085735824223099E-2</v>
      </c>
      <c r="FJ24" s="19"/>
      <c r="FK24" s="19"/>
      <c r="FL24" s="19"/>
      <c r="FM24" s="18">
        <v>6.9399284114393014E-2</v>
      </c>
      <c r="FN24" s="18">
        <v>0</v>
      </c>
      <c r="FO24" s="18">
        <v>0</v>
      </c>
      <c r="FP24" s="18">
        <v>0</v>
      </c>
      <c r="FQ24" s="18">
        <v>1.3364837858280652</v>
      </c>
      <c r="FR24" s="20">
        <v>0.13170693794994834</v>
      </c>
      <c r="FS24" s="18"/>
      <c r="FT24" s="18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21"/>
      <c r="GG24" s="21"/>
      <c r="GH24" s="21"/>
      <c r="GI24" s="19"/>
      <c r="GJ24" s="19"/>
      <c r="GK24" s="21"/>
      <c r="GL24" s="19"/>
      <c r="GM24" s="19"/>
      <c r="GN24" s="19"/>
      <c r="GO24" s="20"/>
      <c r="GP24" s="22"/>
      <c r="GQ24" s="20"/>
      <c r="GR24" s="18"/>
      <c r="GS24" s="19"/>
      <c r="GT24" s="22"/>
      <c r="GU24" s="19"/>
      <c r="GV24" s="22"/>
      <c r="GW24" s="18"/>
      <c r="GX24" s="19"/>
      <c r="GY24" s="19"/>
      <c r="GZ24" s="22"/>
      <c r="HA24" s="19"/>
      <c r="HB24" s="19"/>
      <c r="HC24" s="19"/>
      <c r="HD24" s="19"/>
      <c r="HE24" s="19"/>
      <c r="HF24" s="19"/>
      <c r="HG24" s="22"/>
      <c r="HH24" s="18"/>
      <c r="HI24" s="18"/>
      <c r="HJ24" s="22"/>
      <c r="HK24" s="22"/>
    </row>
    <row r="25" spans="1:219" s="34" customFormat="1" ht="15" customHeight="1" x14ac:dyDescent="0.25">
      <c r="A25" s="1" t="s">
        <v>153</v>
      </c>
      <c r="B25" s="23" t="s">
        <v>154</v>
      </c>
      <c r="C25" s="16">
        <v>0.76019999999999999</v>
      </c>
      <c r="D25" s="18">
        <f t="shared" si="0"/>
        <v>100</v>
      </c>
      <c r="E25" s="18"/>
      <c r="F25" s="18"/>
      <c r="G25" s="18">
        <v>0.33992302331898827</v>
      </c>
      <c r="H25" s="18"/>
      <c r="I25" s="18">
        <v>11.063852499086005</v>
      </c>
      <c r="J25" s="18">
        <v>0.1496684972830139</v>
      </c>
      <c r="K25" s="18">
        <v>1.0560412113965976</v>
      </c>
      <c r="L25" s="18"/>
      <c r="M25" s="18">
        <v>0.3457819856763234</v>
      </c>
      <c r="N25" s="18"/>
      <c r="O25" s="18">
        <v>0.2367893987269114</v>
      </c>
      <c r="P25" s="18">
        <v>0.1096705094420454</v>
      </c>
      <c r="Q25" s="18">
        <v>0.25782773823760674</v>
      </c>
      <c r="R25" s="18"/>
      <c r="S25" s="18">
        <v>0.35359667046881366</v>
      </c>
      <c r="T25" s="18"/>
      <c r="U25" s="18">
        <v>0.5983774231060619</v>
      </c>
      <c r="V25" s="18"/>
      <c r="W25" s="18">
        <v>0.28461384752829305</v>
      </c>
      <c r="X25" s="18"/>
      <c r="Y25" s="18"/>
      <c r="Z25" s="19"/>
      <c r="AA25" s="19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>
        <v>0.25822069115623869</v>
      </c>
      <c r="AP25" s="18"/>
      <c r="AQ25" s="18"/>
      <c r="AR25" s="18"/>
      <c r="AS25" s="18">
        <v>8.1668090291043147E-2</v>
      </c>
      <c r="AT25" s="18"/>
      <c r="AU25" s="18"/>
      <c r="AV25" s="18"/>
      <c r="AW25" s="18">
        <v>0.16310456733487</v>
      </c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>
        <v>2.8215720133030358</v>
      </c>
      <c r="CB25" s="18"/>
      <c r="CC25" s="18"/>
      <c r="CD25" s="18"/>
      <c r="CE25" s="18">
        <v>8.4480597451381776</v>
      </c>
      <c r="CF25" s="18">
        <v>56.248791624199285</v>
      </c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>
        <v>8.3024728671777445E-2</v>
      </c>
      <c r="DG25" s="18"/>
      <c r="DH25" s="18">
        <v>6.8531894692787601E-2</v>
      </c>
      <c r="DI25" s="18"/>
      <c r="DJ25" s="18">
        <v>9.1353578254246309E-2</v>
      </c>
      <c r="DK25" s="18"/>
      <c r="DL25" s="18">
        <v>6.7136318429997344E-2</v>
      </c>
      <c r="DM25" s="18"/>
      <c r="DN25" s="18">
        <v>0.4108723945492001</v>
      </c>
      <c r="DO25" s="18"/>
      <c r="DP25" s="18">
        <v>4.5352329412352921</v>
      </c>
      <c r="DQ25" s="18">
        <v>0.10550024518117965</v>
      </c>
      <c r="DR25" s="18">
        <v>7.1346561901614685</v>
      </c>
      <c r="DS25" s="18"/>
      <c r="DT25" s="18"/>
      <c r="DU25" s="18"/>
      <c r="DV25" s="18"/>
      <c r="DW25" s="18"/>
      <c r="DX25" s="19"/>
      <c r="DY25" s="19"/>
      <c r="DZ25" s="20">
        <v>1.0089129024617845E-2</v>
      </c>
      <c r="EA25" s="18"/>
      <c r="EB25" s="18"/>
      <c r="EC25" s="20">
        <v>4.5348546410880708E-2</v>
      </c>
      <c r="ED25" s="20"/>
      <c r="EE25" s="20"/>
      <c r="EF25" s="18">
        <v>6.1920040293453001E-2</v>
      </c>
      <c r="EG25" s="20"/>
      <c r="EH25" s="18"/>
      <c r="EI25" s="18">
        <v>9.1667622100875701E-2</v>
      </c>
      <c r="EJ25" s="18"/>
      <c r="EK25" s="18">
        <v>6.9950455120315655E-2</v>
      </c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8"/>
      <c r="FC25" s="18">
        <v>0.33948627192254949</v>
      </c>
      <c r="FD25" s="19"/>
      <c r="FE25" s="19"/>
      <c r="FF25" s="18"/>
      <c r="FG25" s="19"/>
      <c r="FH25" s="18"/>
      <c r="FI25" s="18"/>
      <c r="FJ25" s="19"/>
      <c r="FK25" s="19"/>
      <c r="FL25" s="19"/>
      <c r="FM25" s="18">
        <v>0.45617934453123365</v>
      </c>
      <c r="FN25" s="18">
        <v>0</v>
      </c>
      <c r="FO25" s="18">
        <v>0</v>
      </c>
      <c r="FP25" s="18">
        <v>0</v>
      </c>
      <c r="FQ25" s="18">
        <v>3.0471541103564439</v>
      </c>
      <c r="FR25" s="19"/>
      <c r="FS25" s="18"/>
      <c r="FT25" s="18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21"/>
      <c r="GG25" s="21"/>
      <c r="GH25" s="21"/>
      <c r="GI25" s="19"/>
      <c r="GJ25" s="19"/>
      <c r="GK25" s="21"/>
      <c r="GL25" s="19"/>
      <c r="GM25" s="19"/>
      <c r="GN25" s="19"/>
      <c r="GO25" s="20">
        <v>0.56433665337037631</v>
      </c>
      <c r="GP25" s="22"/>
      <c r="GQ25" s="20"/>
      <c r="GR25" s="18"/>
      <c r="GS25" s="19"/>
      <c r="GT25" s="22"/>
      <c r="GU25" s="19"/>
      <c r="GV25" s="22"/>
      <c r="GW25" s="18"/>
      <c r="GX25" s="19"/>
      <c r="GY25" s="19"/>
      <c r="GZ25" s="22"/>
      <c r="HA25" s="19"/>
      <c r="HB25" s="19"/>
      <c r="HC25" s="19"/>
      <c r="HD25" s="19"/>
      <c r="HE25" s="19"/>
      <c r="HF25" s="19"/>
      <c r="HG25" s="22"/>
      <c r="HH25" s="18"/>
      <c r="HI25" s="18"/>
      <c r="HJ25" s="22"/>
      <c r="HK25" s="22"/>
    </row>
    <row r="26" spans="1:219" s="34" customFormat="1" ht="15" customHeight="1" x14ac:dyDescent="0.25">
      <c r="A26" s="1" t="s">
        <v>155</v>
      </c>
      <c r="B26" s="23" t="s">
        <v>154</v>
      </c>
      <c r="C26" s="16">
        <v>0.25559999999999999</v>
      </c>
      <c r="D26" s="18">
        <f t="shared" si="0"/>
        <v>100.00000000000003</v>
      </c>
      <c r="E26" s="18"/>
      <c r="F26" s="18"/>
      <c r="G26" s="18">
        <v>0.44170809505458608</v>
      </c>
      <c r="H26" s="20">
        <v>4.6780605734764551E-2</v>
      </c>
      <c r="I26" s="18">
        <v>11.061038423885512</v>
      </c>
      <c r="J26" s="18">
        <v>0.11244387710844982</v>
      </c>
      <c r="K26" s="18">
        <v>1.0320774378530118</v>
      </c>
      <c r="L26" s="20">
        <v>2.6393225725119877E-2</v>
      </c>
      <c r="M26" s="18">
        <v>0.35560618070693661</v>
      </c>
      <c r="N26" s="18">
        <v>5.0408004168244105E-2</v>
      </c>
      <c r="O26" s="18">
        <v>0.2461641584999783</v>
      </c>
      <c r="P26" s="18">
        <v>9.2965104719139866E-2</v>
      </c>
      <c r="Q26" s="18">
        <v>0.28504111908350438</v>
      </c>
      <c r="R26" s="18">
        <v>6.5982757891433166E-2</v>
      </c>
      <c r="S26" s="18">
        <v>0.44287785718156092</v>
      </c>
      <c r="T26" s="18"/>
      <c r="U26" s="18">
        <v>0.57265722601544355</v>
      </c>
      <c r="V26" s="18"/>
      <c r="W26" s="18">
        <v>0.28751220487526291</v>
      </c>
      <c r="X26" s="18"/>
      <c r="Y26" s="20">
        <v>3.5018289841608492E-2</v>
      </c>
      <c r="Z26" s="19"/>
      <c r="AA26" s="19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>
        <v>5.859816393112318E-2</v>
      </c>
      <c r="AP26" s="18"/>
      <c r="AQ26" s="18"/>
      <c r="AR26" s="18"/>
      <c r="AS26" s="18">
        <v>5.447631597543208E-2</v>
      </c>
      <c r="AT26" s="18"/>
      <c r="AU26" s="18"/>
      <c r="AV26" s="18"/>
      <c r="AW26" s="18">
        <v>5.8146053666522445E-2</v>
      </c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>
        <v>9.1816205512672264E-2</v>
      </c>
      <c r="CA26" s="18">
        <v>0.53403512597866321</v>
      </c>
      <c r="CB26" s="18"/>
      <c r="CC26" s="18"/>
      <c r="CD26" s="18"/>
      <c r="CE26" s="18">
        <v>11.481641919791478</v>
      </c>
      <c r="CF26" s="18">
        <v>38.869498690946543</v>
      </c>
      <c r="CG26" s="18">
        <v>0.30282962444897737</v>
      </c>
      <c r="CH26" s="18"/>
      <c r="CI26" s="18"/>
      <c r="CJ26" s="18"/>
      <c r="CK26" s="18"/>
      <c r="CL26" s="18"/>
      <c r="CM26" s="18"/>
      <c r="CN26" s="18"/>
      <c r="CO26" s="18">
        <v>5.2272311538052056E-2</v>
      </c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20">
        <v>1.3433465632096561E-2</v>
      </c>
      <c r="DE26" s="18"/>
      <c r="DF26" s="18">
        <v>0.17958208445643306</v>
      </c>
      <c r="DG26" s="18"/>
      <c r="DH26" s="18">
        <v>0.11811206905771253</v>
      </c>
      <c r="DI26" s="18"/>
      <c r="DJ26" s="18">
        <v>0.13960696063093492</v>
      </c>
      <c r="DK26" s="18"/>
      <c r="DL26" s="18">
        <v>5.6870558537997599E-2</v>
      </c>
      <c r="DM26" s="20">
        <v>1.4280754695557011E-2</v>
      </c>
      <c r="DN26" s="18">
        <v>0.47581573775077146</v>
      </c>
      <c r="DO26" s="18"/>
      <c r="DP26" s="18">
        <v>4.45786236374206</v>
      </c>
      <c r="DQ26" s="18">
        <v>0.13521043544430505</v>
      </c>
      <c r="DR26" s="18">
        <v>20.293761839817954</v>
      </c>
      <c r="DS26" s="20">
        <v>4.5283116690761765E-2</v>
      </c>
      <c r="DT26" s="18">
        <v>8.7104206855707716E-2</v>
      </c>
      <c r="DU26" s="18"/>
      <c r="DV26" s="18"/>
      <c r="DW26" s="18"/>
      <c r="DX26" s="19"/>
      <c r="DY26" s="19"/>
      <c r="DZ26" s="20">
        <v>1.5003340475081466E-2</v>
      </c>
      <c r="EA26" s="18"/>
      <c r="EB26" s="18"/>
      <c r="EC26" s="20">
        <v>4.5042039384908056E-2</v>
      </c>
      <c r="ED26" s="20"/>
      <c r="EE26" s="20"/>
      <c r="EF26" s="18">
        <v>9.2997609276471313E-2</v>
      </c>
      <c r="EG26" s="20"/>
      <c r="EH26" s="18"/>
      <c r="EI26" s="18">
        <v>0.16347767970158031</v>
      </c>
      <c r="EJ26" s="18"/>
      <c r="EK26" s="18">
        <v>3.7062267538415863E-2</v>
      </c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8"/>
      <c r="FC26" s="18">
        <v>0.52135601832751977</v>
      </c>
      <c r="FD26" s="19"/>
      <c r="FE26" s="19"/>
      <c r="FF26" s="18"/>
      <c r="FG26" s="19"/>
      <c r="FH26" s="18"/>
      <c r="FI26" s="18">
        <v>0.34023541902570315</v>
      </c>
      <c r="FJ26" s="19"/>
      <c r="FK26" s="19"/>
      <c r="FL26" s="19"/>
      <c r="FM26" s="18">
        <v>0.72701190030043439</v>
      </c>
      <c r="FN26" s="18">
        <v>0</v>
      </c>
      <c r="FO26" s="18">
        <v>0</v>
      </c>
      <c r="FP26" s="18">
        <v>0</v>
      </c>
      <c r="FQ26" s="18">
        <v>4.2482458763685811</v>
      </c>
      <c r="FR26" s="19"/>
      <c r="FS26" s="18">
        <v>5.8501505624173063E-2</v>
      </c>
      <c r="FT26" s="18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21"/>
      <c r="GG26" s="21"/>
      <c r="GH26" s="21"/>
      <c r="GI26" s="19"/>
      <c r="GJ26" s="19"/>
      <c r="GK26" s="21"/>
      <c r="GL26" s="19"/>
      <c r="GM26" s="19"/>
      <c r="GN26" s="19"/>
      <c r="GO26" s="20">
        <v>0.94537528941254934</v>
      </c>
      <c r="GP26" s="20">
        <v>0.13077848111828111</v>
      </c>
      <c r="GQ26" s="20"/>
      <c r="GR26" s="18"/>
      <c r="GS26" s="19"/>
      <c r="GT26" s="22"/>
      <c r="GU26" s="19"/>
      <c r="GV26" s="22"/>
      <c r="GW26" s="18"/>
      <c r="GX26" s="19"/>
      <c r="GY26" s="19"/>
      <c r="GZ26" s="22"/>
      <c r="HA26" s="19"/>
      <c r="HB26" s="19"/>
      <c r="HC26" s="19"/>
      <c r="HD26" s="19"/>
      <c r="HE26" s="19"/>
      <c r="HF26" s="19"/>
      <c r="HG26" s="22"/>
      <c r="HH26" s="18"/>
      <c r="HI26" s="18"/>
      <c r="HJ26" s="22"/>
      <c r="HK26" s="22"/>
    </row>
    <row r="27" spans="1:219" s="34" customFormat="1" ht="15" customHeight="1" x14ac:dyDescent="0.25">
      <c r="A27" s="1" t="s">
        <v>156</v>
      </c>
      <c r="B27" s="23" t="s">
        <v>157</v>
      </c>
      <c r="C27" s="16">
        <v>1.2161999999999999</v>
      </c>
      <c r="D27" s="18">
        <f t="shared" si="0"/>
        <v>100.00000000000004</v>
      </c>
      <c r="E27" s="18">
        <v>0.21537052119770558</v>
      </c>
      <c r="F27" s="18"/>
      <c r="G27" s="18">
        <v>2.5644649983668781</v>
      </c>
      <c r="H27" s="18">
        <v>0.22883743838408108</v>
      </c>
      <c r="I27" s="18">
        <v>23.840471075970786</v>
      </c>
      <c r="J27" s="18">
        <v>0.15315203323568463</v>
      </c>
      <c r="K27" s="18">
        <v>0.96263883396383298</v>
      </c>
      <c r="L27" s="18">
        <v>0.18059123917792277</v>
      </c>
      <c r="M27" s="18">
        <v>2.5188656899014443</v>
      </c>
      <c r="N27" s="18">
        <v>0.34536103125162715</v>
      </c>
      <c r="O27" s="18">
        <v>0.63998597619949138</v>
      </c>
      <c r="P27" s="18">
        <v>0.44815389013465512</v>
      </c>
      <c r="Q27" s="18">
        <v>1.3544042699902623</v>
      </c>
      <c r="R27" s="18">
        <v>0.28152632389597865</v>
      </c>
      <c r="S27" s="18">
        <v>1.0231567692726982</v>
      </c>
      <c r="T27" s="20">
        <v>3.7406568987873763E-2</v>
      </c>
      <c r="U27" s="18">
        <v>0.49549128296580519</v>
      </c>
      <c r="V27" s="18"/>
      <c r="W27" s="18">
        <v>0.269879537377402</v>
      </c>
      <c r="X27" s="18"/>
      <c r="Y27" s="18">
        <v>0.20801794374711929</v>
      </c>
      <c r="Z27" s="19"/>
      <c r="AA27" s="19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>
        <v>0.33772989512001961</v>
      </c>
      <c r="AP27" s="18"/>
      <c r="AQ27" s="20">
        <v>2.7120650432122737E-2</v>
      </c>
      <c r="AR27" s="18">
        <v>6.9656138507275797E-2</v>
      </c>
      <c r="AS27" s="18">
        <v>0.18207346898381271</v>
      </c>
      <c r="AT27" s="18"/>
      <c r="AU27" s="18">
        <v>5.0639062525206072E-2</v>
      </c>
      <c r="AV27" s="18">
        <v>8.7908952583273817E-2</v>
      </c>
      <c r="AW27" s="18">
        <v>0.27730508253617187</v>
      </c>
      <c r="AX27" s="18"/>
      <c r="AY27" s="18">
        <v>5.5589083525396113E-2</v>
      </c>
      <c r="AZ27" s="18">
        <v>0.2213840147817189</v>
      </c>
      <c r="BA27" s="20">
        <v>2.812028601478922E-2</v>
      </c>
      <c r="BB27" s="18"/>
      <c r="BC27" s="18">
        <v>5.815099988650449E-2</v>
      </c>
      <c r="BD27" s="18"/>
      <c r="BE27" s="18"/>
      <c r="BF27" s="18"/>
      <c r="BG27" s="18"/>
      <c r="BH27" s="18"/>
      <c r="BI27" s="18">
        <v>5.3543099334388874E-2</v>
      </c>
      <c r="BJ27" s="18"/>
      <c r="BK27" s="18"/>
      <c r="BL27" s="18"/>
      <c r="BM27" s="18"/>
      <c r="BN27" s="18"/>
      <c r="BO27" s="18"/>
      <c r="BP27" s="18"/>
      <c r="BQ27" s="18"/>
      <c r="BR27" s="18"/>
      <c r="BS27" s="18">
        <v>0.23080744357136629</v>
      </c>
      <c r="BT27" s="18">
        <v>0.24136274242998157</v>
      </c>
      <c r="BU27" s="18"/>
      <c r="BV27" s="19"/>
      <c r="BW27" s="19"/>
      <c r="BX27" s="19"/>
      <c r="BY27" s="18">
        <v>9.1536497064518357E-2</v>
      </c>
      <c r="BZ27" s="18">
        <v>12.757750096441287</v>
      </c>
      <c r="CA27" s="18">
        <v>0.21127902411166072</v>
      </c>
      <c r="CB27" s="18"/>
      <c r="CC27" s="18"/>
      <c r="CD27" s="18"/>
      <c r="CE27" s="18">
        <v>21.066661672969047</v>
      </c>
      <c r="CF27" s="18">
        <v>12.688541916736646</v>
      </c>
      <c r="CG27" s="18">
        <v>0.69451766726794228</v>
      </c>
      <c r="CH27" s="18"/>
      <c r="CI27" s="18"/>
      <c r="CJ27" s="18">
        <v>7.1382760682931562E-2</v>
      </c>
      <c r="CK27" s="18">
        <v>0.66153758059079582</v>
      </c>
      <c r="CL27" s="18"/>
      <c r="CM27" s="18">
        <v>0.11027034079457133</v>
      </c>
      <c r="CN27" s="18"/>
      <c r="CO27" s="18">
        <v>1.2393350507944516</v>
      </c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20">
        <v>4.3868431029581108E-2</v>
      </c>
      <c r="DI27" s="18"/>
      <c r="DJ27" s="18">
        <v>0.13337718615957295</v>
      </c>
      <c r="DK27" s="20">
        <v>4.2500538383069615E-2</v>
      </c>
      <c r="DL27" s="18">
        <v>9.3973425023458679E-2</v>
      </c>
      <c r="DM27" s="18">
        <v>5.9504820464427663E-2</v>
      </c>
      <c r="DN27" s="18">
        <v>0.31492505260038728</v>
      </c>
      <c r="DO27" s="20">
        <v>2.1654804679872415E-2</v>
      </c>
      <c r="DP27" s="18">
        <v>0.4549804038178959</v>
      </c>
      <c r="DQ27" s="18"/>
      <c r="DR27" s="18">
        <v>0.26003055376717482</v>
      </c>
      <c r="DS27" s="18"/>
      <c r="DT27" s="18"/>
      <c r="DU27" s="18"/>
      <c r="DV27" s="18"/>
      <c r="DW27" s="18"/>
      <c r="DX27" s="19"/>
      <c r="DY27" s="19"/>
      <c r="DZ27" s="18"/>
      <c r="EA27" s="18"/>
      <c r="EB27" s="18"/>
      <c r="EC27" s="18"/>
      <c r="ED27" s="20"/>
      <c r="EE27" s="20"/>
      <c r="EF27" s="20"/>
      <c r="EG27" s="20"/>
      <c r="EH27" s="18"/>
      <c r="EI27" s="18"/>
      <c r="EJ27" s="18"/>
      <c r="EK27" s="18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8"/>
      <c r="FC27" s="18"/>
      <c r="FD27" s="19"/>
      <c r="FE27" s="19"/>
      <c r="FF27" s="18"/>
      <c r="FG27" s="19"/>
      <c r="FH27" s="18"/>
      <c r="FI27" s="18"/>
      <c r="FJ27" s="19"/>
      <c r="FK27" s="19"/>
      <c r="FL27" s="19"/>
      <c r="FM27" s="18">
        <v>1.7022438506334177</v>
      </c>
      <c r="FN27" s="18">
        <v>0</v>
      </c>
      <c r="FO27" s="18">
        <v>0</v>
      </c>
      <c r="FP27" s="18">
        <v>0</v>
      </c>
      <c r="FQ27" s="18">
        <v>8.5986209983670001</v>
      </c>
      <c r="FR27" s="19"/>
      <c r="FS27" s="18"/>
      <c r="FT27" s="18">
        <v>0.26649652966267429</v>
      </c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21"/>
      <c r="GG27" s="21"/>
      <c r="GH27" s="21"/>
      <c r="GI27" s="19"/>
      <c r="GJ27" s="19"/>
      <c r="GK27" s="21"/>
      <c r="GL27" s="19"/>
      <c r="GM27" s="19"/>
      <c r="GN27" s="19"/>
      <c r="GO27" s="20">
        <v>0.13155719873260324</v>
      </c>
      <c r="GP27" s="22"/>
      <c r="GQ27" s="20"/>
      <c r="GR27" s="18"/>
      <c r="GS27" s="19"/>
      <c r="GT27" s="22"/>
      <c r="GU27" s="19"/>
      <c r="GV27" s="22"/>
      <c r="GW27" s="18"/>
      <c r="GX27" s="19"/>
      <c r="GY27" s="19"/>
      <c r="GZ27" s="22"/>
      <c r="HA27" s="19"/>
      <c r="HB27" s="19"/>
      <c r="HC27" s="19"/>
      <c r="HD27" s="19"/>
      <c r="HE27" s="19"/>
      <c r="HF27" s="19"/>
      <c r="HG27" s="18">
        <v>0.59428725497173229</v>
      </c>
      <c r="HH27" s="18"/>
      <c r="HI27" s="18"/>
      <c r="HJ27" s="22"/>
      <c r="HK27" s="22"/>
    </row>
    <row r="28" spans="1:219" s="34" customFormat="1" ht="15" customHeight="1" x14ac:dyDescent="0.25">
      <c r="A28" s="1" t="s">
        <v>158</v>
      </c>
      <c r="B28" s="23" t="s">
        <v>159</v>
      </c>
      <c r="C28" s="16">
        <v>1.1809000000000001</v>
      </c>
      <c r="D28" s="18">
        <f t="shared" si="0"/>
        <v>100</v>
      </c>
      <c r="E28" s="18">
        <v>0.11080516434636474</v>
      </c>
      <c r="F28" s="20">
        <v>1.4843400162554898E-2</v>
      </c>
      <c r="G28" s="18">
        <v>0.31260698846704299</v>
      </c>
      <c r="H28" s="18">
        <v>0.26831193105674217</v>
      </c>
      <c r="I28" s="18">
        <v>17.367297874824907</v>
      </c>
      <c r="J28" s="18">
        <v>0.12117918036415973</v>
      </c>
      <c r="K28" s="18">
        <v>1.0442708208472156</v>
      </c>
      <c r="L28" s="18">
        <v>0.19274462400136461</v>
      </c>
      <c r="M28" s="18">
        <v>3.4710796095311922</v>
      </c>
      <c r="N28" s="18">
        <v>0.35718865854784382</v>
      </c>
      <c r="O28" s="18">
        <v>1.4700658528307964</v>
      </c>
      <c r="P28" s="18">
        <v>0.66645877865663372</v>
      </c>
      <c r="Q28" s="18">
        <v>3.5459887489140995</v>
      </c>
      <c r="R28" s="18">
        <v>0.53716897818050824</v>
      </c>
      <c r="S28" s="18">
        <v>1.2749061839788149</v>
      </c>
      <c r="T28" s="18">
        <v>7.8675936291539961E-2</v>
      </c>
      <c r="U28" s="18">
        <v>0.58457591456465052</v>
      </c>
      <c r="V28" s="18"/>
      <c r="W28" s="18">
        <v>0.35467365196682055</v>
      </c>
      <c r="X28" s="18"/>
      <c r="Y28" s="18"/>
      <c r="Z28" s="19"/>
      <c r="AA28" s="19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>
        <v>0.52630287661275466</v>
      </c>
      <c r="AP28" s="18"/>
      <c r="AQ28" s="20">
        <v>3.6195856091909562E-2</v>
      </c>
      <c r="AR28" s="18">
        <v>7.5243144900525402E-2</v>
      </c>
      <c r="AS28" s="18">
        <v>0.35860793471180263</v>
      </c>
      <c r="AT28" s="18"/>
      <c r="AU28" s="18">
        <v>6.5195629319396028E-2</v>
      </c>
      <c r="AV28" s="18">
        <v>0.31776079704973165</v>
      </c>
      <c r="AW28" s="18">
        <v>0.71982898066886569</v>
      </c>
      <c r="AX28" s="20">
        <v>1.5806519272405894E-2</v>
      </c>
      <c r="AY28" s="18">
        <v>0.13360271575173965</v>
      </c>
      <c r="AZ28" s="18">
        <v>0.87599225179640972</v>
      </c>
      <c r="BA28" s="18">
        <v>0.12328079081957691</v>
      </c>
      <c r="BB28" s="20">
        <v>2.596079979130176E-2</v>
      </c>
      <c r="BC28" s="18">
        <v>0.2682749437524754</v>
      </c>
      <c r="BD28" s="18"/>
      <c r="BE28" s="18"/>
      <c r="BF28" s="18"/>
      <c r="BG28" s="18"/>
      <c r="BH28" s="18"/>
      <c r="BI28" s="18"/>
      <c r="BJ28" s="18"/>
      <c r="BK28" s="18">
        <v>0.18095539159123022</v>
      </c>
      <c r="BL28" s="18">
        <v>0.18148427820337959</v>
      </c>
      <c r="BM28" s="18"/>
      <c r="BN28" s="18"/>
      <c r="BO28" s="18"/>
      <c r="BP28" s="18"/>
      <c r="BQ28" s="18"/>
      <c r="BR28" s="18"/>
      <c r="BS28" s="18"/>
      <c r="BT28" s="18">
        <v>6.0225742606477041E-2</v>
      </c>
      <c r="BU28" s="18"/>
      <c r="BV28" s="19"/>
      <c r="BW28" s="19"/>
      <c r="BX28" s="19"/>
      <c r="BY28" s="18"/>
      <c r="BZ28" s="18"/>
      <c r="CA28" s="18"/>
      <c r="CB28" s="18"/>
      <c r="CC28" s="18"/>
      <c r="CD28" s="18"/>
      <c r="CE28" s="18">
        <v>26.988031113851971</v>
      </c>
      <c r="CF28" s="18">
        <v>16.366055534223847</v>
      </c>
      <c r="CG28" s="18">
        <v>0.53987306710605931</v>
      </c>
      <c r="CH28" s="18"/>
      <c r="CI28" s="18"/>
      <c r="CJ28" s="18"/>
      <c r="CK28" s="18"/>
      <c r="CL28" s="18"/>
      <c r="CM28" s="18">
        <v>0.18449868164251373</v>
      </c>
      <c r="CN28" s="18"/>
      <c r="CO28" s="18">
        <v>3.4174361160676381</v>
      </c>
      <c r="CP28" s="18">
        <v>5.6643004793297702E-2</v>
      </c>
      <c r="CQ28" s="18"/>
      <c r="CR28" s="18">
        <v>6.9831018722223262E-2</v>
      </c>
      <c r="CS28" s="18"/>
      <c r="CT28" s="18"/>
      <c r="CU28" s="18"/>
      <c r="CV28" s="18"/>
      <c r="CW28" s="18"/>
      <c r="CX28" s="18">
        <v>0.4021193420808149</v>
      </c>
      <c r="CY28" s="18">
        <v>0.18473792443030657</v>
      </c>
      <c r="CZ28" s="18"/>
      <c r="DA28" s="18"/>
      <c r="DB28" s="18"/>
      <c r="DC28" s="18"/>
      <c r="DD28" s="20">
        <v>2.0192856725609044E-2</v>
      </c>
      <c r="DE28" s="18"/>
      <c r="DF28" s="20">
        <v>4.8939319208601742E-2</v>
      </c>
      <c r="DG28" s="18"/>
      <c r="DH28" s="20">
        <v>4.7076898071428896E-2</v>
      </c>
      <c r="DI28" s="18"/>
      <c r="DJ28" s="18">
        <v>0.15427612303619034</v>
      </c>
      <c r="DK28" s="20">
        <v>4.0499399724773975E-2</v>
      </c>
      <c r="DL28" s="18">
        <v>9.6993347141347858E-2</v>
      </c>
      <c r="DM28" s="18"/>
      <c r="DN28" s="20">
        <v>4.510521484057739E-2</v>
      </c>
      <c r="DO28" s="18"/>
      <c r="DP28" s="20">
        <v>4.5852929151812737E-2</v>
      </c>
      <c r="DQ28" s="18"/>
      <c r="DR28" s="18">
        <v>6.4481336868635872E-2</v>
      </c>
      <c r="DS28" s="18"/>
      <c r="DT28" s="18"/>
      <c r="DU28" s="18"/>
      <c r="DV28" s="18"/>
      <c r="DW28" s="18"/>
      <c r="DX28" s="19"/>
      <c r="DY28" s="19"/>
      <c r="DZ28" s="18"/>
      <c r="EA28" s="18"/>
      <c r="EB28" s="18"/>
      <c r="EC28" s="18"/>
      <c r="ED28" s="20"/>
      <c r="EE28" s="20"/>
      <c r="EF28" s="20"/>
      <c r="EG28" s="20"/>
      <c r="EH28" s="18"/>
      <c r="EI28" s="18"/>
      <c r="EJ28" s="18"/>
      <c r="EK28" s="18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8"/>
      <c r="FC28" s="18">
        <v>6.1245893368218569E-2</v>
      </c>
      <c r="FD28" s="19"/>
      <c r="FE28" s="19"/>
      <c r="FF28" s="18"/>
      <c r="FG28" s="19"/>
      <c r="FH28" s="18"/>
      <c r="FI28" s="18"/>
      <c r="FJ28" s="19"/>
      <c r="FK28" s="19"/>
      <c r="FL28" s="19"/>
      <c r="FM28" s="18">
        <v>1.6352087500864314</v>
      </c>
      <c r="FN28" s="18">
        <v>0</v>
      </c>
      <c r="FO28" s="18">
        <v>0</v>
      </c>
      <c r="FP28" s="18">
        <v>0</v>
      </c>
      <c r="FQ28" s="18">
        <v>10.319895219375651</v>
      </c>
      <c r="FR28" s="19"/>
      <c r="FS28" s="18"/>
      <c r="FT28" s="18">
        <v>0.30434560282591938</v>
      </c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21"/>
      <c r="GG28" s="21"/>
      <c r="GH28" s="21"/>
      <c r="GI28" s="19"/>
      <c r="GJ28" s="19"/>
      <c r="GK28" s="21"/>
      <c r="GL28" s="19"/>
      <c r="GM28" s="19"/>
      <c r="GN28" s="20">
        <v>0.12878260621472115</v>
      </c>
      <c r="GO28" s="20">
        <v>9.0786565112123754E-2</v>
      </c>
      <c r="GP28" s="22"/>
      <c r="GQ28" s="20">
        <v>9.7217806232804446E-2</v>
      </c>
      <c r="GR28" s="18"/>
      <c r="GS28" s="19"/>
      <c r="GT28" s="22"/>
      <c r="GU28" s="19"/>
      <c r="GV28" s="22"/>
      <c r="GW28" s="18"/>
      <c r="GX28" s="19"/>
      <c r="GY28" s="19"/>
      <c r="GZ28" s="22"/>
      <c r="HA28" s="19"/>
      <c r="HB28" s="19"/>
      <c r="HC28" s="20">
        <v>9.0722036929993199E-2</v>
      </c>
      <c r="HD28" s="20"/>
      <c r="HE28" s="20">
        <v>1.1714654251302015</v>
      </c>
      <c r="HF28" s="19"/>
      <c r="HG28" s="18">
        <v>1.5901259165630475</v>
      </c>
      <c r="HH28" s="18"/>
      <c r="HI28" s="18"/>
      <c r="HJ28" s="22"/>
      <c r="HK28" s="22"/>
    </row>
    <row r="29" spans="1:219" s="34" customFormat="1" ht="15" customHeight="1" x14ac:dyDescent="0.25">
      <c r="A29" s="1" t="s">
        <v>160</v>
      </c>
      <c r="B29" s="23" t="s">
        <v>161</v>
      </c>
      <c r="C29" s="16">
        <v>0.73180000000000001</v>
      </c>
      <c r="D29" s="18">
        <f t="shared" si="0"/>
        <v>99.999999999999986</v>
      </c>
      <c r="E29" s="18">
        <v>2.8829738299041541</v>
      </c>
      <c r="F29" s="18">
        <v>8.221855516493444E-2</v>
      </c>
      <c r="G29" s="18">
        <v>13.201175654988594</v>
      </c>
      <c r="H29" s="18">
        <v>0.40396782071143322</v>
      </c>
      <c r="I29" s="18">
        <v>38.70996090546987</v>
      </c>
      <c r="J29" s="18">
        <v>0.11539146185401375</v>
      </c>
      <c r="K29" s="18">
        <v>1.4453181044338137</v>
      </c>
      <c r="L29" s="18"/>
      <c r="M29" s="18">
        <v>0.36106874455376647</v>
      </c>
      <c r="N29" s="18"/>
      <c r="O29" s="18">
        <v>0.18973628891412944</v>
      </c>
      <c r="P29" s="18"/>
      <c r="Q29" s="18">
        <v>0.70603678447924612</v>
      </c>
      <c r="R29" s="18"/>
      <c r="S29" s="18">
        <v>9.6871812050795383E-2</v>
      </c>
      <c r="T29" s="18"/>
      <c r="U29" s="18"/>
      <c r="V29" s="18"/>
      <c r="W29" s="18"/>
      <c r="X29" s="18"/>
      <c r="Y29" s="18"/>
      <c r="Z29" s="19"/>
      <c r="AA29" s="19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>
        <v>0.74321383219616655</v>
      </c>
      <c r="BH29" s="18">
        <v>0.21954564833347087</v>
      </c>
      <c r="BI29" s="18">
        <v>0.33818997439629611</v>
      </c>
      <c r="BJ29" s="18"/>
      <c r="BK29" s="18">
        <v>0.42066734304262904</v>
      </c>
      <c r="BL29" s="18">
        <v>0.2548798088968795</v>
      </c>
      <c r="BM29" s="18"/>
      <c r="BN29" s="18"/>
      <c r="BO29" s="18"/>
      <c r="BP29" s="18"/>
      <c r="BQ29" s="18"/>
      <c r="BR29" s="18"/>
      <c r="BS29" s="18">
        <v>0.29275682871763764</v>
      </c>
      <c r="BT29" s="18"/>
      <c r="BU29" s="18">
        <v>0.42014506534783969</v>
      </c>
      <c r="BV29" s="19"/>
      <c r="BW29" s="19"/>
      <c r="BX29" s="19"/>
      <c r="BY29" s="18"/>
      <c r="BZ29" s="18">
        <v>24.99000527985844</v>
      </c>
      <c r="CA29" s="18">
        <v>0.31101170806691741</v>
      </c>
      <c r="CB29" s="18"/>
      <c r="CC29" s="18"/>
      <c r="CD29" s="18"/>
      <c r="CE29" s="18">
        <v>0.97067342127506206</v>
      </c>
      <c r="CF29" s="18">
        <v>0.99222472979129428</v>
      </c>
      <c r="CG29" s="18">
        <v>4.574567461414599</v>
      </c>
      <c r="CH29" s="18">
        <v>1.7064839807257379</v>
      </c>
      <c r="CI29" s="18"/>
      <c r="CJ29" s="18"/>
      <c r="CK29" s="18">
        <v>2.8248270052268021</v>
      </c>
      <c r="CL29" s="18"/>
      <c r="CM29" s="18"/>
      <c r="CN29" s="18"/>
      <c r="CO29" s="18">
        <v>0.18650727093195488</v>
      </c>
      <c r="CP29" s="18"/>
      <c r="CQ29" s="18"/>
      <c r="CR29" s="18"/>
      <c r="CS29" s="18"/>
      <c r="CT29" s="18"/>
      <c r="CU29" s="18"/>
      <c r="CV29" s="18"/>
      <c r="CW29" s="18"/>
      <c r="CX29" s="18">
        <v>5.0692898467289596E-2</v>
      </c>
      <c r="CY29" s="18">
        <v>0.12544615151764252</v>
      </c>
      <c r="CZ29" s="18"/>
      <c r="DA29" s="18"/>
      <c r="DB29" s="18"/>
      <c r="DC29" s="18"/>
      <c r="DD29" s="18">
        <v>0.1437881557849611</v>
      </c>
      <c r="DE29" s="18"/>
      <c r="DF29" s="18"/>
      <c r="DG29" s="18"/>
      <c r="DH29" s="18"/>
      <c r="DI29" s="18"/>
      <c r="DJ29" s="18"/>
      <c r="DK29" s="20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9"/>
      <c r="DY29" s="19"/>
      <c r="DZ29" s="18"/>
      <c r="EA29" s="18"/>
      <c r="EB29" s="18"/>
      <c r="EC29" s="18"/>
      <c r="ED29" s="20"/>
      <c r="EE29" s="20"/>
      <c r="EF29" s="20"/>
      <c r="EG29" s="20"/>
      <c r="EH29" s="18"/>
      <c r="EI29" s="18"/>
      <c r="EJ29" s="18"/>
      <c r="EK29" s="18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8">
        <v>0.47956727247229597</v>
      </c>
      <c r="FC29" s="18">
        <v>0.69267367854489892</v>
      </c>
      <c r="FD29" s="19"/>
      <c r="FE29" s="19"/>
      <c r="FF29" s="18">
        <v>0.91556987256118949</v>
      </c>
      <c r="FG29" s="19"/>
      <c r="FH29" s="18"/>
      <c r="FI29" s="18"/>
      <c r="FJ29" s="19"/>
      <c r="FK29" s="19"/>
      <c r="FL29" s="19"/>
      <c r="FM29" s="18">
        <v>0</v>
      </c>
      <c r="FN29" s="18">
        <v>0</v>
      </c>
      <c r="FO29" s="18">
        <v>0</v>
      </c>
      <c r="FP29" s="18">
        <v>0</v>
      </c>
      <c r="FQ29" s="18">
        <v>0.15184264990523968</v>
      </c>
      <c r="FR29" s="19"/>
      <c r="FS29" s="18"/>
      <c r="FT29" s="18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21"/>
      <c r="GG29" s="21"/>
      <c r="GH29" s="21"/>
      <c r="GI29" s="19"/>
      <c r="GJ29" s="19"/>
      <c r="GK29" s="21"/>
      <c r="GL29" s="19"/>
      <c r="GM29" s="19"/>
      <c r="GN29" s="19"/>
      <c r="GO29" s="22"/>
      <c r="GP29" s="22"/>
      <c r="GQ29" s="22"/>
      <c r="GR29" s="18"/>
      <c r="GS29" s="19"/>
      <c r="GT29" s="22"/>
      <c r="GU29" s="19"/>
      <c r="GV29" s="22"/>
      <c r="GW29" s="18"/>
      <c r="GX29" s="19"/>
      <c r="GY29" s="19"/>
      <c r="GZ29" s="22"/>
      <c r="HA29" s="19"/>
      <c r="HB29" s="19"/>
      <c r="HC29" s="19"/>
      <c r="HD29" s="19"/>
      <c r="HE29" s="19"/>
      <c r="HF29" s="19"/>
      <c r="HG29" s="22"/>
      <c r="HH29" s="18"/>
      <c r="HI29" s="18"/>
      <c r="HJ29" s="22"/>
      <c r="HK29" s="22"/>
    </row>
    <row r="30" spans="1:219" s="34" customFormat="1" ht="15" customHeight="1" x14ac:dyDescent="0.25">
      <c r="A30" s="1" t="s">
        <v>162</v>
      </c>
      <c r="B30" s="23" t="s">
        <v>163</v>
      </c>
      <c r="C30" s="16">
        <v>1.1679999999999999</v>
      </c>
      <c r="D30" s="18">
        <f t="shared" si="0"/>
        <v>100.00000000000001</v>
      </c>
      <c r="E30" s="18"/>
      <c r="F30" s="18"/>
      <c r="G30" s="18">
        <v>0.23881921895245492</v>
      </c>
      <c r="H30" s="18">
        <v>8.9652825235954053E-2</v>
      </c>
      <c r="I30" s="18">
        <v>16.482683159221185</v>
      </c>
      <c r="J30" s="18">
        <v>0.20969941699935291</v>
      </c>
      <c r="K30" s="18">
        <v>2.4882218252456241</v>
      </c>
      <c r="L30" s="18">
        <v>0.1313579491117754</v>
      </c>
      <c r="M30" s="18">
        <v>0.64023036784438625</v>
      </c>
      <c r="N30" s="18">
        <v>9.8168066083906408E-2</v>
      </c>
      <c r="O30" s="18">
        <v>1.0156910548604932</v>
      </c>
      <c r="P30" s="18">
        <v>0.3400748415622043</v>
      </c>
      <c r="Q30" s="18">
        <v>0.94318141774972508</v>
      </c>
      <c r="R30" s="18"/>
      <c r="S30" s="18">
        <v>0.20621400002599993</v>
      </c>
      <c r="T30" s="18"/>
      <c r="U30" s="18"/>
      <c r="V30" s="18"/>
      <c r="W30" s="18"/>
      <c r="X30" s="18"/>
      <c r="Y30" s="18"/>
      <c r="Z30" s="19"/>
      <c r="AA30" s="19"/>
      <c r="AB30" s="18"/>
      <c r="AC30" s="18"/>
      <c r="AD30" s="18"/>
      <c r="AE30" s="18"/>
      <c r="AF30" s="18">
        <v>0.1189619361907039</v>
      </c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>
        <v>0.11834478078000106</v>
      </c>
      <c r="AT30" s="18"/>
      <c r="AU30" s="18"/>
      <c r="AV30" s="18"/>
      <c r="AW30" s="18">
        <v>0.24088762340840583</v>
      </c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9"/>
      <c r="BW30" s="19"/>
      <c r="BX30" s="19"/>
      <c r="BY30" s="18"/>
      <c r="BZ30" s="18">
        <v>0.81913466388773937</v>
      </c>
      <c r="CA30" s="18">
        <v>1.1580732054597589</v>
      </c>
      <c r="CB30" s="18"/>
      <c r="CC30" s="18"/>
      <c r="CD30" s="18"/>
      <c r="CE30" s="18">
        <v>11.558121648253543</v>
      </c>
      <c r="CF30" s="18">
        <v>51.488575346868899</v>
      </c>
      <c r="CG30" s="18">
        <v>0.81782665751647599</v>
      </c>
      <c r="CH30" s="18"/>
      <c r="CI30" s="18"/>
      <c r="CJ30" s="18"/>
      <c r="CK30" s="18"/>
      <c r="CL30" s="18"/>
      <c r="CM30" s="18"/>
      <c r="CN30" s="18"/>
      <c r="CO30" s="18">
        <v>0.12625742013885072</v>
      </c>
      <c r="CP30" s="18"/>
      <c r="CQ30" s="18"/>
      <c r="CR30" s="18"/>
      <c r="CS30" s="18"/>
      <c r="CT30" s="18"/>
      <c r="CU30" s="18"/>
      <c r="CV30" s="18"/>
      <c r="CW30" s="18"/>
      <c r="CX30" s="18">
        <v>0.10223866832448487</v>
      </c>
      <c r="CY30" s="18"/>
      <c r="CZ30" s="18"/>
      <c r="DA30" s="18"/>
      <c r="DB30" s="18"/>
      <c r="DC30" s="18"/>
      <c r="DD30" s="18">
        <v>0.30300506465769927</v>
      </c>
      <c r="DE30" s="18"/>
      <c r="DF30" s="18">
        <v>7.7611293744363846E-2</v>
      </c>
      <c r="DG30" s="18"/>
      <c r="DH30" s="20">
        <v>1.594576911918236E-2</v>
      </c>
      <c r="DI30" s="18"/>
      <c r="DJ30" s="18">
        <v>7.3157796081059351E-2</v>
      </c>
      <c r="DK30" s="20">
        <v>4.5652364414143019E-2</v>
      </c>
      <c r="DL30" s="18">
        <v>0.22264411403147472</v>
      </c>
      <c r="DM30" s="18"/>
      <c r="DN30" s="18">
        <v>0.21183077020074761</v>
      </c>
      <c r="DO30" s="18"/>
      <c r="DP30" s="18"/>
      <c r="DQ30" s="18"/>
      <c r="DR30" s="18"/>
      <c r="DS30" s="18"/>
      <c r="DT30" s="18"/>
      <c r="DU30" s="18"/>
      <c r="DV30" s="18"/>
      <c r="DW30" s="18"/>
      <c r="DX30" s="19"/>
      <c r="DY30" s="19"/>
      <c r="DZ30" s="18">
        <v>0.14396887183744533</v>
      </c>
      <c r="EA30" s="18"/>
      <c r="EB30" s="18"/>
      <c r="EC30" s="18">
        <v>9.6712880377288785E-2</v>
      </c>
      <c r="ED30" s="20"/>
      <c r="EE30" s="20"/>
      <c r="EF30" s="20"/>
      <c r="EG30" s="20"/>
      <c r="EH30" s="18"/>
      <c r="EI30" s="18"/>
      <c r="EJ30" s="18"/>
      <c r="EK30" s="18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8"/>
      <c r="FD30" s="19"/>
      <c r="FE30" s="19"/>
      <c r="FF30" s="18"/>
      <c r="FG30" s="19"/>
      <c r="FH30" s="18"/>
      <c r="FI30" s="18">
        <v>0.74621971179796942</v>
      </c>
      <c r="FJ30" s="19"/>
      <c r="FK30" s="19"/>
      <c r="FL30" s="19"/>
      <c r="FM30" s="18">
        <v>1.9190634699390361</v>
      </c>
      <c r="FN30" s="18">
        <v>0</v>
      </c>
      <c r="FO30" s="18">
        <v>0</v>
      </c>
      <c r="FP30" s="18">
        <v>0</v>
      </c>
      <c r="FQ30" s="18">
        <v>6.7117718000776945</v>
      </c>
      <c r="FR30" s="19"/>
      <c r="FS30" s="18"/>
      <c r="FT30" s="18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21"/>
      <c r="GG30" s="21"/>
      <c r="GH30" s="21"/>
      <c r="GI30" s="19"/>
      <c r="GJ30" s="19"/>
      <c r="GK30" s="21"/>
      <c r="GL30" s="19"/>
      <c r="GM30" s="19"/>
      <c r="GN30" s="19"/>
      <c r="GO30" s="22"/>
      <c r="GP30" s="22"/>
      <c r="GQ30" s="22"/>
      <c r="GR30" s="18"/>
      <c r="GS30" s="19"/>
      <c r="GT30" s="22"/>
      <c r="GU30" s="19"/>
      <c r="GV30" s="22"/>
      <c r="GW30" s="18"/>
      <c r="GX30" s="19"/>
      <c r="GY30" s="19"/>
      <c r="GZ30" s="22"/>
      <c r="HA30" s="19"/>
      <c r="HB30" s="19"/>
      <c r="HC30" s="19"/>
      <c r="HD30" s="19"/>
      <c r="HE30" s="19"/>
      <c r="HF30" s="19"/>
      <c r="HG30" s="22"/>
      <c r="HH30" s="18"/>
      <c r="HI30" s="18"/>
      <c r="HJ30" s="22"/>
      <c r="HK30" s="22"/>
    </row>
    <row r="31" spans="1:219" s="34" customFormat="1" ht="15" customHeight="1" x14ac:dyDescent="0.25">
      <c r="A31" s="24" t="s">
        <v>164</v>
      </c>
      <c r="B31" s="23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  <c r="AA31" s="19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9"/>
      <c r="BW31" s="19"/>
      <c r="BX31" s="19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20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9"/>
      <c r="DY31" s="19"/>
      <c r="DZ31" s="18"/>
      <c r="EA31" s="18"/>
      <c r="EB31" s="18"/>
      <c r="EC31" s="18"/>
      <c r="ED31" s="20"/>
      <c r="EE31" s="20"/>
      <c r="EF31" s="20"/>
      <c r="EG31" s="20"/>
      <c r="EH31" s="18"/>
      <c r="EI31" s="18"/>
      <c r="EJ31" s="18"/>
      <c r="EK31" s="18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8"/>
      <c r="FD31" s="19"/>
      <c r="FE31" s="19"/>
      <c r="FF31" s="18"/>
      <c r="FG31" s="19"/>
      <c r="FH31" s="18"/>
      <c r="FI31" s="18"/>
      <c r="FJ31" s="19"/>
      <c r="FK31" s="19"/>
      <c r="FL31" s="19"/>
      <c r="FM31" s="18"/>
      <c r="FN31" s="18"/>
      <c r="FO31" s="18"/>
      <c r="FP31" s="18"/>
      <c r="FQ31" s="18"/>
      <c r="FR31" s="19"/>
      <c r="FS31" s="18"/>
      <c r="FT31" s="18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21"/>
      <c r="GG31" s="21"/>
      <c r="GH31" s="21"/>
      <c r="GI31" s="19"/>
      <c r="GJ31" s="19"/>
      <c r="GK31" s="21"/>
      <c r="GL31" s="19"/>
      <c r="GM31" s="19"/>
      <c r="GN31" s="19"/>
      <c r="GO31" s="18"/>
      <c r="GP31" s="18"/>
      <c r="GQ31" s="22"/>
      <c r="GR31" s="18"/>
      <c r="GS31" s="18"/>
      <c r="GT31" s="18"/>
      <c r="GU31" s="19"/>
      <c r="GV31" s="22"/>
      <c r="GW31" s="18"/>
      <c r="GX31" s="19"/>
      <c r="GY31" s="19"/>
      <c r="GZ31" s="22"/>
      <c r="HA31" s="19"/>
      <c r="HB31" s="19"/>
      <c r="HC31" s="19"/>
      <c r="HD31" s="19"/>
      <c r="HE31" s="19"/>
      <c r="HF31" s="19"/>
      <c r="HG31" s="22"/>
      <c r="HH31" s="18"/>
      <c r="HI31" s="18"/>
      <c r="HJ31" s="22"/>
      <c r="HK31" s="22"/>
    </row>
    <row r="32" spans="1:219" s="34" customFormat="1" ht="15" customHeight="1" x14ac:dyDescent="0.25">
      <c r="A32" s="1" t="s">
        <v>165</v>
      </c>
      <c r="B32" s="32"/>
      <c r="C32" s="32"/>
      <c r="D32" s="18">
        <f t="shared" si="0"/>
        <v>100.00000000000004</v>
      </c>
      <c r="E32" s="18"/>
      <c r="F32" s="18"/>
      <c r="G32" s="18">
        <v>0.44224632954252585</v>
      </c>
      <c r="H32" s="18">
        <v>0.51220815552457399</v>
      </c>
      <c r="I32" s="18">
        <v>19.758841587984687</v>
      </c>
      <c r="J32" s="18">
        <v>0.57616115141607882</v>
      </c>
      <c r="K32" s="18">
        <v>8.3018498665513754</v>
      </c>
      <c r="L32" s="18">
        <v>0.16183747319232447</v>
      </c>
      <c r="M32" s="18">
        <v>0.6160627691948759</v>
      </c>
      <c r="N32" s="18">
        <v>0.22692619040996959</v>
      </c>
      <c r="O32" s="18">
        <v>1.0123488153729454</v>
      </c>
      <c r="P32" s="18">
        <v>0.43798445605839137</v>
      </c>
      <c r="Q32" s="18">
        <v>1.1267818099872962</v>
      </c>
      <c r="R32" s="18">
        <v>0.18316066456398464</v>
      </c>
      <c r="S32" s="18">
        <v>0.71565973261229421</v>
      </c>
      <c r="T32" s="18">
        <v>5.7852597684620491E-2</v>
      </c>
      <c r="U32" s="18">
        <v>0.19877244381034248</v>
      </c>
      <c r="V32" s="18"/>
      <c r="W32" s="18">
        <v>0.12066597508328589</v>
      </c>
      <c r="X32" s="18"/>
      <c r="Y32" s="18"/>
      <c r="Z32" s="19"/>
      <c r="AA32" s="19"/>
      <c r="AB32" s="18"/>
      <c r="AC32" s="18">
        <v>8.2014211404683082E-2</v>
      </c>
      <c r="AD32" s="18">
        <v>0.32575405539806002</v>
      </c>
      <c r="AE32" s="18"/>
      <c r="AF32" s="18">
        <v>0.11824509416149832</v>
      </c>
      <c r="AG32" s="18"/>
      <c r="AH32" s="20">
        <v>3.0895460459397363E-2</v>
      </c>
      <c r="AI32" s="18"/>
      <c r="AJ32" s="18">
        <v>6.0345816372053766E-2</v>
      </c>
      <c r="AK32" s="18"/>
      <c r="AL32" s="18"/>
      <c r="AM32" s="18"/>
      <c r="AN32" s="18"/>
      <c r="AO32" s="20">
        <v>4.4504559124620598E-2</v>
      </c>
      <c r="AP32" s="18"/>
      <c r="AQ32" s="18"/>
      <c r="AR32" s="18"/>
      <c r="AS32" s="18">
        <v>0.10267399326696398</v>
      </c>
      <c r="AT32" s="18"/>
      <c r="AU32" s="20">
        <v>4.2894555381281944E-2</v>
      </c>
      <c r="AV32" s="18">
        <v>0.32408882754333568</v>
      </c>
      <c r="AW32" s="18">
        <v>0.142571812243901</v>
      </c>
      <c r="AX32" s="18"/>
      <c r="AY32" s="18">
        <v>5.3977592743500558E-2</v>
      </c>
      <c r="AZ32" s="18">
        <v>0.29322732991244055</v>
      </c>
      <c r="BA32" s="18"/>
      <c r="BB32" s="18"/>
      <c r="BC32" s="18">
        <v>0.20763166921206078</v>
      </c>
      <c r="BD32" s="18"/>
      <c r="BE32" s="18"/>
      <c r="BF32" s="18"/>
      <c r="BG32" s="18">
        <v>0.95858684939305705</v>
      </c>
      <c r="BH32" s="18">
        <v>0.7852274443663303</v>
      </c>
      <c r="BI32" s="18">
        <v>0.26550540443341031</v>
      </c>
      <c r="BJ32" s="18"/>
      <c r="BK32" s="18">
        <v>0.42184232523271215</v>
      </c>
      <c r="BL32" s="18">
        <v>0.7559331346606456</v>
      </c>
      <c r="BM32" s="18">
        <v>0.13597368645107738</v>
      </c>
      <c r="BN32" s="18">
        <v>0.20889030371105666</v>
      </c>
      <c r="BO32" s="18"/>
      <c r="BP32" s="20">
        <v>3.0109739010448777E-2</v>
      </c>
      <c r="BQ32" s="18">
        <v>6.8583014036284848E-2</v>
      </c>
      <c r="BR32" s="18">
        <v>5.4495744910374164E-2</v>
      </c>
      <c r="BS32" s="18"/>
      <c r="BT32" s="18"/>
      <c r="BU32" s="18"/>
      <c r="BV32" s="19"/>
      <c r="BW32" s="19"/>
      <c r="BX32" s="19"/>
      <c r="BY32" s="18">
        <v>0.79465870567178265</v>
      </c>
      <c r="BZ32" s="18">
        <v>6.0574827625276289</v>
      </c>
      <c r="CA32" s="18">
        <v>0.7058908000750862</v>
      </c>
      <c r="CB32" s="18">
        <v>4.5417801561587376</v>
      </c>
      <c r="CC32" s="18"/>
      <c r="CD32" s="18"/>
      <c r="CE32" s="18">
        <v>4.3871201460540528</v>
      </c>
      <c r="CF32" s="18"/>
      <c r="CG32" s="18">
        <v>11.157332835865184</v>
      </c>
      <c r="CH32" s="18">
        <v>9.9501446925802366</v>
      </c>
      <c r="CI32" s="18">
        <v>1.6857024159913161</v>
      </c>
      <c r="CJ32" s="18"/>
      <c r="CK32" s="18">
        <v>0.15435495853070808</v>
      </c>
      <c r="CL32" s="18"/>
      <c r="CM32" s="18"/>
      <c r="CN32" s="18"/>
      <c r="CO32" s="18">
        <v>0.42379957103805505</v>
      </c>
      <c r="CP32" s="18"/>
      <c r="CQ32" s="19"/>
      <c r="CR32" s="19"/>
      <c r="CS32" s="19"/>
      <c r="CT32" s="19"/>
      <c r="CU32" s="18"/>
      <c r="CV32" s="18"/>
      <c r="CW32" s="18"/>
      <c r="CX32" s="18"/>
      <c r="CY32" s="18">
        <v>0.87106100000679065</v>
      </c>
      <c r="CZ32" s="18"/>
      <c r="DA32" s="18"/>
      <c r="DB32" s="18">
        <v>0.18639224165625837</v>
      </c>
      <c r="DC32" s="18"/>
      <c r="DD32" s="18">
        <v>0.40577040974984324</v>
      </c>
      <c r="DE32" s="18"/>
      <c r="DF32" s="18">
        <v>0.79566534617524043</v>
      </c>
      <c r="DG32" s="18">
        <v>5.3810464414433413E-2</v>
      </c>
      <c r="DH32" s="18">
        <v>0.55051309991221542</v>
      </c>
      <c r="DI32" s="18">
        <v>0.26092591480042104</v>
      </c>
      <c r="DJ32" s="18">
        <v>1.2414647638202638</v>
      </c>
      <c r="DK32" s="20"/>
      <c r="DL32" s="18">
        <v>0.2481741440121864</v>
      </c>
      <c r="DM32" s="18"/>
      <c r="DN32" s="18">
        <v>7.8645777880795409E-2</v>
      </c>
      <c r="DO32" s="18"/>
      <c r="DP32" s="18">
        <v>0.18970185435574657</v>
      </c>
      <c r="DQ32" s="18"/>
      <c r="DR32" s="18">
        <v>9.6023636010414956E-2</v>
      </c>
      <c r="DS32" s="18"/>
      <c r="DT32" s="18"/>
      <c r="DU32" s="18"/>
      <c r="DV32" s="18"/>
      <c r="DW32" s="18"/>
      <c r="DX32" s="19"/>
      <c r="DY32" s="19"/>
      <c r="DZ32" s="18"/>
      <c r="EA32" s="18"/>
      <c r="EB32" s="18"/>
      <c r="EC32" s="18"/>
      <c r="ED32" s="20"/>
      <c r="EE32" s="20"/>
      <c r="EF32" s="20"/>
      <c r="EG32" s="20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8">
        <v>7.7821118998962744</v>
      </c>
      <c r="FD32" s="19"/>
      <c r="FE32" s="19"/>
      <c r="FF32" s="18">
        <v>0.28278105162465367</v>
      </c>
      <c r="FG32" s="19"/>
      <c r="FH32" s="18"/>
      <c r="FI32" s="18">
        <v>0.28042253417604912</v>
      </c>
      <c r="FJ32" s="19"/>
      <c r="FK32" s="19"/>
      <c r="FL32" s="19"/>
      <c r="FM32" s="18">
        <v>0.4572825915873911</v>
      </c>
      <c r="FN32" s="18">
        <v>0</v>
      </c>
      <c r="FO32" s="18">
        <v>0</v>
      </c>
      <c r="FP32" s="18">
        <v>0</v>
      </c>
      <c r="FQ32" s="18">
        <v>3.5162767416574634</v>
      </c>
      <c r="FR32" s="19"/>
      <c r="FS32" s="18"/>
      <c r="FT32" s="18">
        <v>2.0097572957564567</v>
      </c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21"/>
      <c r="GG32" s="21"/>
      <c r="GH32" s="21"/>
      <c r="GI32" s="19"/>
      <c r="GJ32" s="19"/>
      <c r="GK32" s="21"/>
      <c r="GL32" s="19"/>
      <c r="GM32" s="19"/>
      <c r="GN32" s="19"/>
      <c r="GO32" s="19"/>
      <c r="GP32" s="19"/>
      <c r="GQ32" s="19"/>
      <c r="GR32" s="19"/>
      <c r="GS32" s="18">
        <v>0</v>
      </c>
      <c r="GT32" s="18">
        <v>0.25289103149110109</v>
      </c>
      <c r="GU32" s="19"/>
      <c r="GV32" s="22"/>
      <c r="GW32" s="18"/>
      <c r="GX32" s="19"/>
      <c r="GY32" s="19"/>
      <c r="GZ32" s="22"/>
      <c r="HA32" s="19"/>
      <c r="HB32" s="19"/>
      <c r="HC32" s="19"/>
      <c r="HD32" s="19"/>
      <c r="HE32" s="19"/>
      <c r="HF32" s="20">
        <v>0.6187285141044655</v>
      </c>
      <c r="HG32" s="22"/>
      <c r="HH32" s="18"/>
      <c r="HI32" s="18"/>
      <c r="HJ32" s="22"/>
      <c r="HK32" s="22"/>
    </row>
    <row r="33" spans="1:229" s="34" customFormat="1" ht="15" customHeight="1" x14ac:dyDescent="0.25">
      <c r="A33" s="1" t="s">
        <v>166</v>
      </c>
      <c r="B33" s="32"/>
      <c r="C33" s="32"/>
      <c r="D33" s="18">
        <f t="shared" si="0"/>
        <v>100</v>
      </c>
      <c r="E33" s="18"/>
      <c r="F33" s="18"/>
      <c r="G33" s="18"/>
      <c r="H33" s="18"/>
      <c r="I33" s="18">
        <v>17.360650613915684</v>
      </c>
      <c r="J33" s="18">
        <v>0.61516316157861328</v>
      </c>
      <c r="K33" s="18">
        <v>9.1372614478248053</v>
      </c>
      <c r="L33" s="18">
        <v>0.199364159270979</v>
      </c>
      <c r="M33" s="18">
        <v>0.8943406875576102</v>
      </c>
      <c r="N33" s="18">
        <v>0.30395193514120206</v>
      </c>
      <c r="O33" s="18">
        <v>1.5083286272581029</v>
      </c>
      <c r="P33" s="18">
        <v>0.64520632702385816</v>
      </c>
      <c r="Q33" s="18">
        <v>1.5686757284679065</v>
      </c>
      <c r="R33" s="18">
        <v>0.21876980818536521</v>
      </c>
      <c r="S33" s="18">
        <v>0.8716998364040085</v>
      </c>
      <c r="T33" s="18"/>
      <c r="U33" s="18"/>
      <c r="V33" s="18"/>
      <c r="W33" s="18"/>
      <c r="X33" s="18"/>
      <c r="Y33" s="18"/>
      <c r="Z33" s="19"/>
      <c r="AA33" s="19"/>
      <c r="AB33" s="18"/>
      <c r="AC33" s="18"/>
      <c r="AD33" s="18">
        <v>0.23574035533786583</v>
      </c>
      <c r="AE33" s="18"/>
      <c r="AF33" s="18">
        <v>0.15705167461820782</v>
      </c>
      <c r="AG33" s="18"/>
      <c r="AH33" s="18"/>
      <c r="AI33" s="18"/>
      <c r="AJ33" s="18">
        <v>6.1069570414189284E-2</v>
      </c>
      <c r="AK33" s="18"/>
      <c r="AL33" s="18"/>
      <c r="AM33" s="18"/>
      <c r="AN33" s="18"/>
      <c r="AO33" s="18"/>
      <c r="AP33" s="18"/>
      <c r="AQ33" s="18"/>
      <c r="AR33" s="18"/>
      <c r="AS33" s="18">
        <v>6.0863714920888601E-2</v>
      </c>
      <c r="AT33" s="18"/>
      <c r="AU33" s="20">
        <v>4.1639266492053927E-2</v>
      </c>
      <c r="AV33" s="18">
        <v>7.495505341758725E-2</v>
      </c>
      <c r="AW33" s="18">
        <v>9.8138844954968177E-2</v>
      </c>
      <c r="AX33" s="18"/>
      <c r="AY33" s="18">
        <v>5.3777822959620629E-2</v>
      </c>
      <c r="AZ33" s="18">
        <v>0.24624925037716711</v>
      </c>
      <c r="BA33" s="18"/>
      <c r="BB33" s="18"/>
      <c r="BC33" s="18">
        <v>0.1439832538248049</v>
      </c>
      <c r="BD33" s="18"/>
      <c r="BE33" s="18"/>
      <c r="BF33" s="18"/>
      <c r="BG33" s="18"/>
      <c r="BH33" s="18"/>
      <c r="BI33" s="18">
        <v>0.26358882726439864</v>
      </c>
      <c r="BJ33" s="18"/>
      <c r="BK33" s="18">
        <v>0.32664789603394867</v>
      </c>
      <c r="BL33" s="18">
        <v>0.74565466428304139</v>
      </c>
      <c r="BM33" s="18"/>
      <c r="BN33" s="18">
        <v>0.82424590060459202</v>
      </c>
      <c r="BO33" s="18"/>
      <c r="BP33" s="18"/>
      <c r="BQ33" s="18">
        <v>0.12693365693647593</v>
      </c>
      <c r="BR33" s="18"/>
      <c r="BS33" s="18"/>
      <c r="BT33" s="18"/>
      <c r="BU33" s="18"/>
      <c r="BV33" s="19"/>
      <c r="BW33" s="19"/>
      <c r="BX33" s="19"/>
      <c r="BY33" s="18">
        <v>0.58566922615236905</v>
      </c>
      <c r="BZ33" s="18">
        <v>5.0870665050948993</v>
      </c>
      <c r="CA33" s="18">
        <v>0.55764363580739817</v>
      </c>
      <c r="CB33" s="18">
        <v>2.2504695727834427</v>
      </c>
      <c r="CC33" s="18"/>
      <c r="CD33" s="18"/>
      <c r="CE33" s="18">
        <v>7.7629376846439717</v>
      </c>
      <c r="CF33" s="18"/>
      <c r="CG33" s="18">
        <v>12.033553458028202</v>
      </c>
      <c r="CH33" s="18">
        <v>11.217543421398341</v>
      </c>
      <c r="CI33" s="18">
        <v>1.9635017889969655</v>
      </c>
      <c r="CJ33" s="18"/>
      <c r="CK33" s="18">
        <v>0.25969400764523676</v>
      </c>
      <c r="CL33" s="18"/>
      <c r="CM33" s="18"/>
      <c r="CN33" s="18"/>
      <c r="CO33" s="18">
        <v>0.28296965009699437</v>
      </c>
      <c r="CP33" s="18"/>
      <c r="CQ33" s="19"/>
      <c r="CR33" s="19"/>
      <c r="CS33" s="19"/>
      <c r="CT33" s="19"/>
      <c r="CU33" s="18"/>
      <c r="CV33" s="18"/>
      <c r="CW33" s="18"/>
      <c r="CX33" s="18">
        <v>0.17443476816483927</v>
      </c>
      <c r="CY33" s="18">
        <v>0.4125775371811688</v>
      </c>
      <c r="CZ33" s="18"/>
      <c r="DA33" s="18"/>
      <c r="DB33" s="18"/>
      <c r="DC33" s="18"/>
      <c r="DD33" s="18">
        <v>0.42603917193766305</v>
      </c>
      <c r="DE33" s="18"/>
      <c r="DF33" s="18">
        <v>0.95830244392244224</v>
      </c>
      <c r="DG33" s="18"/>
      <c r="DH33" s="18">
        <v>0.48758436391003718</v>
      </c>
      <c r="DI33" s="18"/>
      <c r="DJ33" s="18">
        <v>0.45282947495719822</v>
      </c>
      <c r="DK33" s="20">
        <v>3.1547815041535365E-2</v>
      </c>
      <c r="DL33" s="18">
        <v>0.13135567373619758</v>
      </c>
      <c r="DM33" s="18"/>
      <c r="DN33" s="20">
        <v>4.4722027857098418E-2</v>
      </c>
      <c r="DO33" s="18"/>
      <c r="DP33" s="18"/>
      <c r="DQ33" s="18"/>
      <c r="DR33" s="18"/>
      <c r="DS33" s="18"/>
      <c r="DT33" s="18"/>
      <c r="DU33" s="18"/>
      <c r="DV33" s="18"/>
      <c r="DW33" s="18"/>
      <c r="DX33" s="19"/>
      <c r="DY33" s="19"/>
      <c r="DZ33" s="18"/>
      <c r="EA33" s="18"/>
      <c r="EB33" s="18"/>
      <c r="EC33" s="18"/>
      <c r="ED33" s="20"/>
      <c r="EE33" s="20"/>
      <c r="EF33" s="20"/>
      <c r="EG33" s="20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8">
        <v>6.6637605293187923</v>
      </c>
      <c r="FD33" s="19"/>
      <c r="FE33" s="19"/>
      <c r="FF33" s="18">
        <v>0.79173195031043664</v>
      </c>
      <c r="FG33" s="19"/>
      <c r="FH33" s="18"/>
      <c r="FI33" s="18">
        <v>0.36081435532195327</v>
      </c>
      <c r="FJ33" s="19"/>
      <c r="FK33" s="19"/>
      <c r="FL33" s="20">
        <v>0.34418561242478607</v>
      </c>
      <c r="FM33" s="18">
        <v>0.48182674483649979</v>
      </c>
      <c r="FN33" s="18">
        <v>0</v>
      </c>
      <c r="FO33" s="18">
        <v>0</v>
      </c>
      <c r="FP33" s="18">
        <v>0</v>
      </c>
      <c r="FQ33" s="18">
        <v>4.701479151806824</v>
      </c>
      <c r="FR33" s="19"/>
      <c r="FS33" s="18"/>
      <c r="FT33" s="18">
        <v>3.0865343830394329</v>
      </c>
      <c r="FU33" s="19"/>
      <c r="FV33" s="19"/>
      <c r="FW33" s="19"/>
      <c r="FX33" s="19"/>
      <c r="FY33" s="19"/>
      <c r="FZ33" s="20">
        <v>0.24423452672104121</v>
      </c>
      <c r="GA33" s="19"/>
      <c r="GB33" s="19"/>
      <c r="GC33" s="19"/>
      <c r="GD33" s="19"/>
      <c r="GE33" s="19"/>
      <c r="GF33" s="21"/>
      <c r="GG33" s="21"/>
      <c r="GH33" s="21"/>
      <c r="GI33" s="19"/>
      <c r="GJ33" s="19"/>
      <c r="GK33" s="21"/>
      <c r="GL33" s="19"/>
      <c r="GM33" s="19"/>
      <c r="GN33" s="19"/>
      <c r="GO33" s="19"/>
      <c r="GP33" s="19"/>
      <c r="GQ33" s="19"/>
      <c r="GR33" s="19"/>
      <c r="GS33" s="18">
        <v>7.9072944307152615E-2</v>
      </c>
      <c r="GT33" s="18">
        <v>0.36450212958649097</v>
      </c>
      <c r="GU33" s="19"/>
      <c r="GV33" s="22"/>
      <c r="GW33" s="18"/>
      <c r="GX33" s="19"/>
      <c r="GY33" s="19"/>
      <c r="GZ33" s="22"/>
      <c r="HA33" s="19"/>
      <c r="HB33" s="19"/>
      <c r="HC33" s="19"/>
      <c r="HD33" s="19"/>
      <c r="HE33" s="19"/>
      <c r="HF33" s="20">
        <v>0.97746335990262245</v>
      </c>
      <c r="HG33" s="22"/>
      <c r="HH33" s="18"/>
      <c r="HI33" s="18"/>
      <c r="HJ33" s="22"/>
      <c r="HK33" s="22"/>
    </row>
    <row r="34" spans="1:229" s="34" customFormat="1" ht="15" customHeight="1" x14ac:dyDescent="0.25">
      <c r="A34" s="1" t="s">
        <v>167</v>
      </c>
      <c r="B34" s="32"/>
      <c r="C34" s="32"/>
      <c r="D34" s="18">
        <f t="shared" si="0"/>
        <v>100.00000000000001</v>
      </c>
      <c r="E34" s="18"/>
      <c r="F34" s="18"/>
      <c r="G34" s="18"/>
      <c r="H34" s="18"/>
      <c r="I34" s="18">
        <v>12.294900361552816</v>
      </c>
      <c r="J34" s="18">
        <v>0.70536081303890885</v>
      </c>
      <c r="K34" s="18">
        <v>14.095711610317325</v>
      </c>
      <c r="L34" s="18">
        <v>0.31943224069487935</v>
      </c>
      <c r="M34" s="18">
        <v>1.446974546227318</v>
      </c>
      <c r="N34" s="18">
        <v>0.4110981723419474</v>
      </c>
      <c r="O34" s="18">
        <v>1.7975955294370012</v>
      </c>
      <c r="P34" s="18">
        <v>0.818429831124595</v>
      </c>
      <c r="Q34" s="18">
        <v>2.4434106692107189</v>
      </c>
      <c r="R34" s="18">
        <v>0.26380138276619358</v>
      </c>
      <c r="S34" s="18">
        <v>0.98980601131448209</v>
      </c>
      <c r="T34" s="18"/>
      <c r="U34" s="18">
        <v>0.22415688214927962</v>
      </c>
      <c r="V34" s="18"/>
      <c r="W34" s="18"/>
      <c r="X34" s="18"/>
      <c r="Y34" s="18"/>
      <c r="Z34" s="19"/>
      <c r="AA34" s="19"/>
      <c r="AB34" s="18"/>
      <c r="AC34" s="18"/>
      <c r="AD34" s="18">
        <v>9.7300639706042191E-3</v>
      </c>
      <c r="AE34" s="18"/>
      <c r="AF34" s="18">
        <v>0.11853797981660716</v>
      </c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>
        <v>0.12517749024140684</v>
      </c>
      <c r="AT34" s="18"/>
      <c r="AU34" s="18"/>
      <c r="AV34" s="18"/>
      <c r="AW34" s="18">
        <v>0.23435676170667052</v>
      </c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>
        <v>9.2446913425320798E-2</v>
      </c>
      <c r="BJ34" s="18"/>
      <c r="BK34" s="18">
        <v>0.10551224785156883</v>
      </c>
      <c r="BL34" s="18">
        <v>0.27624478217240517</v>
      </c>
      <c r="BM34" s="18"/>
      <c r="BN34" s="18"/>
      <c r="BO34" s="18"/>
      <c r="BP34" s="18"/>
      <c r="BQ34" s="18">
        <v>0.19442995153349493</v>
      </c>
      <c r="BR34" s="18">
        <v>0.21219398265475212</v>
      </c>
      <c r="BS34" s="18"/>
      <c r="BT34" s="18"/>
      <c r="BU34" s="18"/>
      <c r="BV34" s="19"/>
      <c r="BW34" s="19"/>
      <c r="BX34" s="19"/>
      <c r="BY34" s="18">
        <v>0.47316027591618098</v>
      </c>
      <c r="BZ34" s="18">
        <v>0.26112462540301806</v>
      </c>
      <c r="CA34" s="18"/>
      <c r="CB34" s="18">
        <v>9.1451415559719029E-2</v>
      </c>
      <c r="CC34" s="18"/>
      <c r="CD34" s="18"/>
      <c r="CE34" s="18">
        <v>12.015170913047355</v>
      </c>
      <c r="CF34" s="18"/>
      <c r="CG34" s="18">
        <v>16.191143023544459</v>
      </c>
      <c r="CH34" s="18">
        <v>2.8416058455149158</v>
      </c>
      <c r="CI34" s="18"/>
      <c r="CJ34" s="18"/>
      <c r="CK34" s="18"/>
      <c r="CL34" s="18"/>
      <c r="CM34" s="18"/>
      <c r="CN34" s="18"/>
      <c r="CO34" s="18">
        <v>0.31934496167746351</v>
      </c>
      <c r="CP34" s="18"/>
      <c r="CQ34" s="19"/>
      <c r="CR34" s="19"/>
      <c r="CS34" s="19"/>
      <c r="CT34" s="19"/>
      <c r="CU34" s="18"/>
      <c r="CV34" s="18"/>
      <c r="CW34" s="18"/>
      <c r="CX34" s="18">
        <v>6.1929944494249184E-2</v>
      </c>
      <c r="CY34" s="18"/>
      <c r="CZ34" s="18"/>
      <c r="DA34" s="18"/>
      <c r="DB34" s="18"/>
      <c r="DC34" s="18"/>
      <c r="DD34" s="18">
        <v>0.43064688866916706</v>
      </c>
      <c r="DE34" s="18"/>
      <c r="DF34" s="18">
        <v>1.5293366375640194</v>
      </c>
      <c r="DG34" s="18">
        <v>7.790221437122051E-2</v>
      </c>
      <c r="DH34" s="18">
        <v>1.5694193837284423</v>
      </c>
      <c r="DI34" s="20">
        <v>4.8352736618902721E-2</v>
      </c>
      <c r="DJ34" s="18">
        <v>1.2107264261855388</v>
      </c>
      <c r="DK34" s="20">
        <v>4.4209337423684346E-2</v>
      </c>
      <c r="DL34" s="18">
        <v>0.52650132825402274</v>
      </c>
      <c r="DM34" s="18"/>
      <c r="DN34" s="18">
        <v>0.22329928310941902</v>
      </c>
      <c r="DO34" s="18"/>
      <c r="DP34" s="18"/>
      <c r="DQ34" s="18"/>
      <c r="DR34" s="18"/>
      <c r="DS34" s="18"/>
      <c r="DT34" s="18"/>
      <c r="DU34" s="18"/>
      <c r="DV34" s="18"/>
      <c r="DW34" s="18"/>
      <c r="DX34" s="19"/>
      <c r="DY34" s="19"/>
      <c r="DZ34" s="18"/>
      <c r="EA34" s="18"/>
      <c r="EB34" s="18"/>
      <c r="EC34" s="18"/>
      <c r="ED34" s="20"/>
      <c r="EE34" s="20"/>
      <c r="EF34" s="20"/>
      <c r="EG34" s="20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8">
        <v>5.5227853879540607</v>
      </c>
      <c r="FD34" s="19"/>
      <c r="FE34" s="19"/>
      <c r="FF34" s="18"/>
      <c r="FG34" s="19"/>
      <c r="FH34" s="18"/>
      <c r="FI34" s="18"/>
      <c r="FJ34" s="19"/>
      <c r="FK34" s="19"/>
      <c r="FL34" s="19"/>
      <c r="FM34" s="18">
        <v>1.3626360821164718</v>
      </c>
      <c r="FN34" s="18">
        <v>0</v>
      </c>
      <c r="FO34" s="18">
        <v>0</v>
      </c>
      <c r="FP34" s="18">
        <v>0</v>
      </c>
      <c r="FQ34" s="18">
        <v>7.6213079663227816</v>
      </c>
      <c r="FR34" s="19"/>
      <c r="FS34" s="18"/>
      <c r="FT34" s="18">
        <v>8.7837884838497153</v>
      </c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21"/>
      <c r="GG34" s="21"/>
      <c r="GH34" s="21"/>
      <c r="GI34" s="19"/>
      <c r="GJ34" s="19"/>
      <c r="GK34" s="21"/>
      <c r="GL34" s="19"/>
      <c r="GM34" s="19"/>
      <c r="GN34" s="19"/>
      <c r="GO34" s="19"/>
      <c r="GP34" s="19"/>
      <c r="GQ34" s="19"/>
      <c r="GR34" s="19"/>
      <c r="GS34" s="18">
        <v>0</v>
      </c>
      <c r="GT34" s="18">
        <v>1.6148486151268935</v>
      </c>
      <c r="GU34" s="19"/>
      <c r="GV34" s="22"/>
      <c r="GW34" s="18"/>
      <c r="GX34" s="19"/>
      <c r="GY34" s="19"/>
      <c r="GZ34" s="22"/>
      <c r="HA34" s="19"/>
      <c r="HB34" s="19"/>
      <c r="HC34" s="19"/>
      <c r="HD34" s="19"/>
      <c r="HE34" s="19"/>
      <c r="HF34" s="20"/>
      <c r="HG34" s="22"/>
      <c r="HH34" s="18"/>
      <c r="HI34" s="18"/>
      <c r="HJ34" s="22"/>
      <c r="HK34" s="22"/>
    </row>
    <row r="35" spans="1:229" s="34" customFormat="1" ht="15" customHeight="1" x14ac:dyDescent="0.25">
      <c r="A35" s="33" t="s">
        <v>168</v>
      </c>
      <c r="B35" s="32"/>
      <c r="C35" s="32"/>
      <c r="D35" s="18">
        <f t="shared" si="0"/>
        <v>100.00000000000001</v>
      </c>
      <c r="E35" s="18"/>
      <c r="F35" s="18"/>
      <c r="G35" s="18"/>
      <c r="H35" s="18"/>
      <c r="I35" s="18">
        <v>11.099754971286874</v>
      </c>
      <c r="J35" s="18">
        <v>0.48537484363643907</v>
      </c>
      <c r="K35" s="18">
        <v>10.350588151138377</v>
      </c>
      <c r="L35" s="18">
        <v>0.27139902123586923</v>
      </c>
      <c r="M35" s="18">
        <v>1.0933406476015952</v>
      </c>
      <c r="N35" s="18">
        <v>0.42725404330516237</v>
      </c>
      <c r="O35" s="18">
        <v>1.2605247031414499</v>
      </c>
      <c r="P35" s="18">
        <v>0.7081883416817002</v>
      </c>
      <c r="Q35" s="18">
        <v>1.8008117918778754</v>
      </c>
      <c r="R35" s="18">
        <v>0.27884227480185025</v>
      </c>
      <c r="S35" s="18">
        <v>0.91678022128264958</v>
      </c>
      <c r="T35" s="18"/>
      <c r="U35" s="18">
        <v>0.2579442591538082</v>
      </c>
      <c r="V35" s="18"/>
      <c r="W35" s="18"/>
      <c r="X35" s="18"/>
      <c r="Y35" s="18"/>
      <c r="Z35" s="19"/>
      <c r="AA35" s="19"/>
      <c r="AB35" s="18"/>
      <c r="AC35" s="18"/>
      <c r="AD35" s="18">
        <v>0.14360114432959969</v>
      </c>
      <c r="AE35" s="18"/>
      <c r="AF35" s="18">
        <v>0.16699115833268383</v>
      </c>
      <c r="AG35" s="18"/>
      <c r="AH35" s="18">
        <v>0.10407219028015262</v>
      </c>
      <c r="AI35" s="18"/>
      <c r="AJ35" s="18">
        <v>7.9942671264128837E-2</v>
      </c>
      <c r="AK35" s="18"/>
      <c r="AL35" s="18"/>
      <c r="AM35" s="18"/>
      <c r="AN35" s="18"/>
      <c r="AO35" s="18"/>
      <c r="AP35" s="18"/>
      <c r="AQ35" s="18"/>
      <c r="AR35" s="18"/>
      <c r="AS35" s="18">
        <v>6.7445145020647482E-2</v>
      </c>
      <c r="AT35" s="18"/>
      <c r="AU35" s="18">
        <v>6.3810634184948922E-2</v>
      </c>
      <c r="AV35" s="18">
        <v>9.1946635354021325E-2</v>
      </c>
      <c r="AW35" s="18">
        <v>0.12218301220926543</v>
      </c>
      <c r="AX35" s="18"/>
      <c r="AY35" s="18">
        <v>6.2176406011267664E-2</v>
      </c>
      <c r="AZ35" s="18">
        <v>0.47279221008702166</v>
      </c>
      <c r="BA35" s="18"/>
      <c r="BB35" s="18"/>
      <c r="BC35" s="18">
        <v>0.26949548753792951</v>
      </c>
      <c r="BD35" s="18"/>
      <c r="BE35" s="18"/>
      <c r="BF35" s="18"/>
      <c r="BG35" s="18"/>
      <c r="BH35" s="18"/>
      <c r="BI35" s="18">
        <v>0.20187544426808163</v>
      </c>
      <c r="BJ35" s="18"/>
      <c r="BK35" s="18">
        <v>0.14348047718144949</v>
      </c>
      <c r="BL35" s="18"/>
      <c r="BM35" s="18"/>
      <c r="BN35" s="18">
        <v>0.30847172258594535</v>
      </c>
      <c r="BO35" s="18"/>
      <c r="BP35" s="18"/>
      <c r="BQ35" s="18">
        <v>9.2243809452701428E-2</v>
      </c>
      <c r="BR35" s="18">
        <v>0.11788465662650051</v>
      </c>
      <c r="BS35" s="18"/>
      <c r="BT35" s="18"/>
      <c r="BU35" s="18"/>
      <c r="BV35" s="19"/>
      <c r="BW35" s="19"/>
      <c r="BX35" s="19"/>
      <c r="BY35" s="18">
        <v>0.38482759558072677</v>
      </c>
      <c r="BZ35" s="18">
        <v>3.9406024422875485</v>
      </c>
      <c r="CA35" s="18">
        <v>0.62518417068269039</v>
      </c>
      <c r="CB35" s="18">
        <v>1.5306681349087703</v>
      </c>
      <c r="CC35" s="18"/>
      <c r="CD35" s="18"/>
      <c r="CE35" s="18">
        <v>5.5082287758416983</v>
      </c>
      <c r="CF35" s="18"/>
      <c r="CG35" s="18">
        <v>11.211612726524601</v>
      </c>
      <c r="CH35" s="18">
        <v>9.2846309367601716</v>
      </c>
      <c r="CI35" s="18">
        <v>0.98225942073152483</v>
      </c>
      <c r="CJ35" s="18"/>
      <c r="CK35" s="18">
        <v>0.29899541992502687</v>
      </c>
      <c r="CL35" s="18"/>
      <c r="CM35" s="18"/>
      <c r="CN35" s="18"/>
      <c r="CO35" s="18">
        <v>0.38154577704245823</v>
      </c>
      <c r="CP35" s="18"/>
      <c r="CQ35" s="19"/>
      <c r="CR35" s="19"/>
      <c r="CS35" s="19"/>
      <c r="CT35" s="19"/>
      <c r="CU35" s="18"/>
      <c r="CV35" s="18"/>
      <c r="CW35" s="18"/>
      <c r="CX35" s="18">
        <v>0.23056307274610102</v>
      </c>
      <c r="CY35" s="18"/>
      <c r="CZ35" s="18"/>
      <c r="DA35" s="18"/>
      <c r="DB35" s="18"/>
      <c r="DC35" s="18"/>
      <c r="DD35" s="18">
        <v>0.42353838663202537</v>
      </c>
      <c r="DE35" s="18"/>
      <c r="DF35" s="18">
        <v>1.5270315038126643</v>
      </c>
      <c r="DG35" s="18">
        <v>5.78821988767464E-2</v>
      </c>
      <c r="DH35" s="18">
        <v>1.0018682155030156</v>
      </c>
      <c r="DI35" s="18">
        <v>0.12606233208289616</v>
      </c>
      <c r="DJ35" s="18">
        <v>0.71527825446726734</v>
      </c>
      <c r="DK35" s="18">
        <v>5.3661778696108463E-2</v>
      </c>
      <c r="DL35" s="18">
        <v>0.27415790912393334</v>
      </c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9"/>
      <c r="DY35" s="19"/>
      <c r="DZ35" s="18"/>
      <c r="EA35" s="18"/>
      <c r="EB35" s="18"/>
      <c r="EC35" s="18"/>
      <c r="ED35" s="20"/>
      <c r="EE35" s="20"/>
      <c r="EF35" s="20"/>
      <c r="EG35" s="20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8">
        <v>13.197316769550216</v>
      </c>
      <c r="FD35" s="19"/>
      <c r="FE35" s="18">
        <v>0.42815003204449892</v>
      </c>
      <c r="FF35" s="18">
        <v>0.85428592897130906</v>
      </c>
      <c r="FG35" s="19"/>
      <c r="FH35" s="18"/>
      <c r="FI35" s="18">
        <v>0.23598508638247939</v>
      </c>
      <c r="FJ35" s="19"/>
      <c r="FK35" s="19"/>
      <c r="FL35" s="19"/>
      <c r="FM35" s="18">
        <v>0.55293575469959488</v>
      </c>
      <c r="FN35" s="18">
        <v>0</v>
      </c>
      <c r="FO35" s="18">
        <v>0</v>
      </c>
      <c r="FP35" s="18">
        <v>0</v>
      </c>
      <c r="FQ35" s="18">
        <v>6.4819589316945718</v>
      </c>
      <c r="FR35" s="19"/>
      <c r="FS35" s="18"/>
      <c r="FT35" s="18">
        <v>5.8219414054617742</v>
      </c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20">
        <v>4.5242145531599144E-2</v>
      </c>
      <c r="GG35" s="20">
        <v>1.6677568714275542E-2</v>
      </c>
      <c r="GH35" s="20">
        <v>3.6189692981549768E-2</v>
      </c>
      <c r="GI35" s="19"/>
      <c r="GJ35" s="19"/>
      <c r="GK35" s="21"/>
      <c r="GL35" s="19"/>
      <c r="GM35" s="19"/>
      <c r="GN35" s="19"/>
      <c r="GO35" s="19"/>
      <c r="GP35" s="19"/>
      <c r="GQ35" s="19"/>
      <c r="GR35" s="19"/>
      <c r="GS35" s="18">
        <v>0</v>
      </c>
      <c r="GT35" s="18">
        <v>0.70757671882782991</v>
      </c>
      <c r="GU35" s="19"/>
      <c r="GV35" s="22"/>
      <c r="GW35" s="18"/>
      <c r="GX35" s="19"/>
      <c r="GY35" s="19"/>
      <c r="GZ35" s="22"/>
      <c r="HA35" s="19"/>
      <c r="HB35" s="19"/>
      <c r="HC35" s="19"/>
      <c r="HD35" s="19"/>
      <c r="HE35" s="19"/>
      <c r="HF35" s="20">
        <v>1.6039248380443381</v>
      </c>
      <c r="HG35" s="22"/>
      <c r="HH35" s="18"/>
      <c r="HI35" s="18"/>
      <c r="HJ35" s="22"/>
      <c r="HK35" s="22"/>
    </row>
    <row r="36" spans="1:229" s="34" customFormat="1" ht="15" customHeight="1" x14ac:dyDescent="0.25">
      <c r="A36" s="24" t="s">
        <v>169</v>
      </c>
      <c r="B36" s="1"/>
      <c r="D36" s="37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6"/>
      <c r="AA36" s="36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8"/>
      <c r="BW36" s="38"/>
      <c r="BX36" s="38"/>
      <c r="BY36" s="37"/>
      <c r="BZ36" s="37"/>
      <c r="CA36" s="37"/>
      <c r="CB36" s="37"/>
      <c r="CC36" s="37"/>
      <c r="CD36" s="37"/>
      <c r="CE36" s="37"/>
      <c r="CF36" s="37"/>
      <c r="CK36" s="37"/>
      <c r="CL36" s="37"/>
      <c r="CM36" s="37"/>
      <c r="CN36" s="37"/>
      <c r="CO36" s="37"/>
      <c r="CP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8"/>
      <c r="DY36" s="38"/>
      <c r="DZ36" s="37"/>
      <c r="EA36" s="37"/>
      <c r="EB36" s="37"/>
      <c r="EC36" s="37"/>
      <c r="ED36" s="39"/>
      <c r="EE36" s="39"/>
      <c r="EF36" s="39"/>
      <c r="EG36" s="39"/>
      <c r="EN36" s="37"/>
      <c r="FF36" s="37"/>
      <c r="FI36" s="37"/>
      <c r="FY36" s="38"/>
      <c r="GC36" s="40"/>
      <c r="GD36" s="40"/>
      <c r="GE36" s="40"/>
      <c r="GF36" s="40"/>
      <c r="GG36" s="40"/>
      <c r="GH36" s="40"/>
      <c r="GI36" s="40"/>
      <c r="GJ36" s="40"/>
      <c r="GK36" s="40"/>
      <c r="GL36" s="40"/>
      <c r="GM36" s="40"/>
      <c r="GN36" s="40"/>
      <c r="GO36" s="40"/>
      <c r="GP36" s="40"/>
      <c r="GQ36" s="40"/>
      <c r="GR36" s="40"/>
      <c r="GS36" s="40"/>
      <c r="GT36" s="40"/>
      <c r="GU36" s="36"/>
      <c r="GV36" s="40"/>
      <c r="GW36" s="40"/>
      <c r="GX36" s="40"/>
      <c r="GY36" s="40"/>
      <c r="GZ36" s="40"/>
      <c r="HA36" s="36"/>
      <c r="HB36" s="36"/>
      <c r="HC36" s="36"/>
      <c r="HD36" s="36"/>
      <c r="HE36" s="36"/>
      <c r="HF36" s="40"/>
      <c r="HG36" s="40"/>
      <c r="HH36" s="40"/>
      <c r="HI36" s="40"/>
      <c r="HJ36" s="40"/>
      <c r="HK36" s="40"/>
      <c r="HL36" s="40"/>
      <c r="HM36" s="40"/>
      <c r="HN36" s="40"/>
      <c r="HO36" s="40"/>
      <c r="HP36" s="40"/>
      <c r="HQ36" s="40"/>
      <c r="HR36" s="40"/>
      <c r="HS36" s="40"/>
      <c r="HT36" s="40"/>
      <c r="HU36" s="40"/>
    </row>
    <row r="37" spans="1:229" s="48" customFormat="1" ht="12.75" x14ac:dyDescent="0.2">
      <c r="A37" s="41">
        <v>429</v>
      </c>
      <c r="B37" s="42">
        <v>8049.0933753815198</v>
      </c>
      <c r="C37" s="43">
        <v>2.4847000000000001</v>
      </c>
      <c r="D37" s="18">
        <f t="shared" si="0"/>
        <v>99.999999999999957</v>
      </c>
      <c r="E37" s="44"/>
      <c r="F37" s="44">
        <v>0.2169608496054139</v>
      </c>
      <c r="G37" s="44">
        <v>0.93371275261729614</v>
      </c>
      <c r="H37" s="44">
        <v>0.31086362943816553</v>
      </c>
      <c r="I37" s="44">
        <v>6.0220472371035569</v>
      </c>
      <c r="J37" s="44">
        <v>0.37795886878295493</v>
      </c>
      <c r="K37" s="44">
        <v>1.4476133910162245</v>
      </c>
      <c r="L37" s="44">
        <v>0.23515147703272715</v>
      </c>
      <c r="M37" s="44">
        <v>1.5317482594511485</v>
      </c>
      <c r="N37" s="44">
        <v>0.34615437309760211</v>
      </c>
      <c r="O37" s="44">
        <v>4.3963926696089004</v>
      </c>
      <c r="P37" s="44">
        <v>0.73407142154269878</v>
      </c>
      <c r="Q37" s="44">
        <v>6.0201173407478148</v>
      </c>
      <c r="R37" s="44">
        <v>0.47890764412240744</v>
      </c>
      <c r="S37" s="44">
        <v>5.6152582145186658</v>
      </c>
      <c r="T37" s="44">
        <v>0.48313766896652122</v>
      </c>
      <c r="U37" s="44">
        <v>4.1809741818199049</v>
      </c>
      <c r="V37" s="44">
        <v>0.34568911914322803</v>
      </c>
      <c r="W37" s="44">
        <v>2.7618471526401933</v>
      </c>
      <c r="X37" s="44">
        <v>0.17677597600722189</v>
      </c>
      <c r="Y37" s="44">
        <v>0.70192605934027819</v>
      </c>
      <c r="Z37" s="43"/>
      <c r="AA37" s="43"/>
      <c r="AB37" s="44"/>
      <c r="AC37" s="44"/>
      <c r="AD37" s="44"/>
      <c r="AE37" s="44">
        <v>0.56907124620218275</v>
      </c>
      <c r="AF37" s="44">
        <v>0.31421498701085693</v>
      </c>
      <c r="AG37" s="44"/>
      <c r="AH37" s="44">
        <v>1.0014019853481866</v>
      </c>
      <c r="AI37" s="44"/>
      <c r="AJ37" s="44">
        <v>0.42314460333703291</v>
      </c>
      <c r="AK37" s="44">
        <v>8.6120990578080217E-2</v>
      </c>
      <c r="AL37" s="44"/>
      <c r="AM37" s="44"/>
      <c r="AN37" s="44"/>
      <c r="AO37" s="44"/>
      <c r="AP37" s="44"/>
      <c r="AQ37" s="44"/>
      <c r="AR37" s="44">
        <v>0.11865747876246625</v>
      </c>
      <c r="AS37" s="44">
        <v>5.9308424632708655E-2</v>
      </c>
      <c r="AT37" s="44"/>
      <c r="AU37" s="44"/>
      <c r="AV37" s="44">
        <v>0.63458727756258371</v>
      </c>
      <c r="AW37" s="44">
        <v>0.12353688788424907</v>
      </c>
      <c r="AX37" s="44"/>
      <c r="AY37" s="44"/>
      <c r="AZ37" s="44">
        <v>0.63126436512536643</v>
      </c>
      <c r="BA37" s="44"/>
      <c r="BB37" s="44"/>
      <c r="BC37" s="44">
        <v>0.53370617112800822</v>
      </c>
      <c r="BD37" s="44"/>
      <c r="BE37" s="44"/>
      <c r="BF37" s="44"/>
      <c r="BG37" s="44">
        <v>0.29596766951568698</v>
      </c>
      <c r="BH37" s="44">
        <v>0.85287501926747522</v>
      </c>
      <c r="BI37" s="44">
        <v>0.20220261819929988</v>
      </c>
      <c r="BJ37" s="44"/>
      <c r="BK37" s="45">
        <v>9.5621363062802275E-3</v>
      </c>
      <c r="BL37" s="45">
        <v>1.2848454155780623E-2</v>
      </c>
      <c r="BM37" s="44"/>
      <c r="BN37" s="46"/>
      <c r="BO37" s="44"/>
      <c r="BP37" s="44"/>
      <c r="BQ37" s="44"/>
      <c r="BR37" s="44"/>
      <c r="BS37" s="44"/>
      <c r="BT37" s="44"/>
      <c r="BU37" s="44"/>
      <c r="BV37" s="43"/>
      <c r="BW37" s="43"/>
      <c r="BX37" s="43"/>
      <c r="BY37" s="43"/>
      <c r="BZ37" s="43"/>
      <c r="CA37" s="43"/>
      <c r="CB37" s="43"/>
      <c r="CC37" s="44"/>
      <c r="CD37" s="44"/>
      <c r="CE37" s="44"/>
      <c r="CF37" s="44"/>
      <c r="CG37" s="44">
        <v>0.21295035472753926</v>
      </c>
      <c r="CH37" s="43"/>
      <c r="CI37" s="43"/>
      <c r="CJ37" s="43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>
        <v>0.19659070290673714</v>
      </c>
      <c r="DA37" s="44">
        <v>8.9556737148286089E-2</v>
      </c>
      <c r="DB37" s="44">
        <v>0.26076478675001774</v>
      </c>
      <c r="DC37" s="44">
        <v>0.17419877457357014</v>
      </c>
      <c r="DD37" s="44">
        <v>0.44866616496209216</v>
      </c>
      <c r="DE37" s="44"/>
      <c r="DF37" s="44">
        <v>0.42909517329172175</v>
      </c>
      <c r="DG37" s="44">
        <v>8.4932617050471448E-2</v>
      </c>
      <c r="DH37" s="44">
        <v>0.81978820187062296</v>
      </c>
      <c r="DI37" s="44">
        <v>0.15659426373088228</v>
      </c>
      <c r="DJ37" s="44">
        <v>2.7454637759660083</v>
      </c>
      <c r="DK37" s="44">
        <v>0.37541572250979177</v>
      </c>
      <c r="DL37" s="44">
        <v>4.1386161539457405</v>
      </c>
      <c r="DM37" s="44">
        <v>0.39376130943137155</v>
      </c>
      <c r="DN37" s="44">
        <v>3.8680663911903643</v>
      </c>
      <c r="DO37" s="44">
        <v>0.37380219298358436</v>
      </c>
      <c r="DP37" s="44">
        <v>3.9322507380922911</v>
      </c>
      <c r="DQ37" s="44">
        <v>0.31056191878539352</v>
      </c>
      <c r="DR37" s="44">
        <v>1.9033737017389061</v>
      </c>
      <c r="DS37" s="44">
        <v>9.7050100667979519E-2</v>
      </c>
      <c r="DT37" s="44">
        <v>0.38425656788050405</v>
      </c>
      <c r="DU37" s="44"/>
      <c r="DV37" s="44"/>
      <c r="DW37" s="44"/>
      <c r="DX37" s="43"/>
      <c r="DY37" s="43"/>
      <c r="DZ37" s="44"/>
      <c r="EA37" s="44"/>
      <c r="EB37" s="44"/>
      <c r="EC37" s="44">
        <v>7.1389895790905628E-2</v>
      </c>
      <c r="ED37" s="45">
        <v>1.64303748806678E-2</v>
      </c>
      <c r="EE37" s="45"/>
      <c r="EF37" s="44">
        <v>0.25218825555177837</v>
      </c>
      <c r="EG37" s="45">
        <v>2.399309153129639E-2</v>
      </c>
      <c r="EH37" s="44"/>
      <c r="EI37" s="44">
        <v>0.46013098881725578</v>
      </c>
      <c r="EJ37" s="44"/>
      <c r="EK37" s="44">
        <v>0.27000429000774073</v>
      </c>
      <c r="EL37" s="43"/>
      <c r="EM37" s="43"/>
      <c r="EN37" s="45"/>
      <c r="EO37" s="45">
        <v>3.426004576147821E-2</v>
      </c>
      <c r="EP37" s="45"/>
      <c r="EQ37" s="45">
        <v>6.1552761038504329E-2</v>
      </c>
      <c r="ER37" s="45">
        <v>4.1323477356060654E-3</v>
      </c>
      <c r="ES37" s="45">
        <v>0.18111855889237755</v>
      </c>
      <c r="ET37" s="45">
        <v>3.5557410748238249E-3</v>
      </c>
      <c r="EU37" s="45">
        <v>9.7798896409343583E-2</v>
      </c>
      <c r="EV37" s="45"/>
      <c r="EW37" s="45">
        <v>1.6401256128917102E-2</v>
      </c>
      <c r="EX37" s="45"/>
      <c r="EY37" s="45">
        <v>3.6468735472389609E-2</v>
      </c>
      <c r="EZ37" s="45">
        <v>0.28054935020322952</v>
      </c>
      <c r="FA37" s="45">
        <v>1.7761609611928922E-2</v>
      </c>
      <c r="FB37" s="47"/>
      <c r="FC37" s="44">
        <v>1.9702859264741595</v>
      </c>
      <c r="FD37" s="44">
        <v>1.160507473120459</v>
      </c>
      <c r="FE37" s="44">
        <v>0.28033101186679293</v>
      </c>
      <c r="FF37" s="43"/>
      <c r="FH37" s="44"/>
      <c r="FI37" s="44"/>
      <c r="FJ37" s="47"/>
      <c r="FK37" s="47"/>
      <c r="FL37" s="47"/>
      <c r="FM37" s="44">
        <v>0.40114584557196831</v>
      </c>
      <c r="FN37" s="44"/>
      <c r="FO37" s="44">
        <v>0</v>
      </c>
      <c r="FP37" s="44">
        <v>0.38739130814526901</v>
      </c>
      <c r="FQ37" s="44">
        <v>3.0340809539746578</v>
      </c>
      <c r="FR37" s="44"/>
      <c r="FS37" s="43"/>
      <c r="FT37" s="44">
        <v>2.5859181948766854</v>
      </c>
      <c r="FU37" s="44">
        <v>1.2095188854178998</v>
      </c>
      <c r="FV37" s="44"/>
      <c r="FW37" s="44">
        <v>0.45726807257675128</v>
      </c>
      <c r="FX37" s="44">
        <v>1.1156767379541177</v>
      </c>
      <c r="FY37" s="44"/>
      <c r="FZ37" s="44">
        <v>3.5118533700176529</v>
      </c>
      <c r="GA37" s="44">
        <v>0.3751195704562027</v>
      </c>
      <c r="GB37" s="44">
        <v>0.24010968650051354</v>
      </c>
      <c r="GC37" s="44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>
        <v>0.71010977362475347</v>
      </c>
      <c r="GR37" s="43"/>
      <c r="GS37" s="44">
        <v>0.56574252955110127</v>
      </c>
      <c r="GT37" s="44"/>
      <c r="GU37" s="44"/>
      <c r="GV37" s="44"/>
      <c r="GW37" s="44">
        <v>2.2233176638225896</v>
      </c>
      <c r="GX37" s="44"/>
      <c r="GY37" s="44">
        <v>0.97359399672511604</v>
      </c>
      <c r="GZ37" s="44">
        <v>0.84864475013392737</v>
      </c>
      <c r="HA37" s="43"/>
      <c r="HB37" s="43"/>
      <c r="HC37" s="43"/>
      <c r="HD37" s="43"/>
      <c r="HE37" s="43"/>
      <c r="HH37" s="44">
        <v>0.75203264299642325</v>
      </c>
      <c r="HI37" s="44">
        <v>0.66338294991153468</v>
      </c>
      <c r="HJ37" s="44">
        <v>0.6670908752017396</v>
      </c>
      <c r="HK37" s="44">
        <v>9.4576066303483852</v>
      </c>
    </row>
    <row r="38" spans="1:229" s="48" customFormat="1" ht="12.75" x14ac:dyDescent="0.2">
      <c r="A38" s="41">
        <v>430</v>
      </c>
      <c r="B38" s="42">
        <v>8107.9100379016681</v>
      </c>
      <c r="C38" s="43">
        <v>2.5708999999999995</v>
      </c>
      <c r="D38" s="18">
        <f t="shared" si="0"/>
        <v>100.00000000000004</v>
      </c>
      <c r="E38" s="44"/>
      <c r="F38" s="44"/>
      <c r="G38" s="44">
        <v>0.89352549966140604</v>
      </c>
      <c r="H38" s="44">
        <v>0.18098526467886786</v>
      </c>
      <c r="I38" s="44">
        <v>5.9882900676806026</v>
      </c>
      <c r="J38" s="44"/>
      <c r="K38" s="44">
        <v>1.3522842563286175</v>
      </c>
      <c r="L38" s="44">
        <v>0.12750803823621965</v>
      </c>
      <c r="M38" s="44">
        <v>1.1540388623266857</v>
      </c>
      <c r="N38" s="44">
        <v>0.18419909870881715</v>
      </c>
      <c r="O38" s="44">
        <v>1.9827860983405465</v>
      </c>
      <c r="P38" s="44"/>
      <c r="Q38" s="44">
        <v>1.2149176255394567</v>
      </c>
      <c r="R38" s="44">
        <v>9.4585782446575908E-2</v>
      </c>
      <c r="S38" s="44">
        <v>0.78012738949990734</v>
      </c>
      <c r="T38" s="44"/>
      <c r="U38" s="44">
        <v>0.71831633562312136</v>
      </c>
      <c r="V38" s="44"/>
      <c r="W38" s="44">
        <v>1.1671406380223679</v>
      </c>
      <c r="X38" s="44"/>
      <c r="Y38" s="44">
        <v>0.90209947652797773</v>
      </c>
      <c r="Z38" s="43"/>
      <c r="AA38" s="43"/>
      <c r="AB38" s="44"/>
      <c r="AC38" s="44"/>
      <c r="AD38" s="44"/>
      <c r="AE38" s="44"/>
      <c r="AF38" s="44"/>
      <c r="AG38" s="44"/>
      <c r="AH38" s="44">
        <v>0.43537997056114897</v>
      </c>
      <c r="AI38" s="44"/>
      <c r="AJ38" s="44"/>
      <c r="AK38" s="44"/>
      <c r="AL38" s="44"/>
      <c r="AM38" s="44"/>
      <c r="AN38" s="44"/>
      <c r="AO38" s="44"/>
      <c r="AP38" s="44"/>
      <c r="AQ38" s="44"/>
      <c r="AR38" s="44">
        <v>6.5341633082875009E-2</v>
      </c>
      <c r="AS38" s="44"/>
      <c r="AT38" s="44"/>
      <c r="AU38" s="44"/>
      <c r="AV38" s="44">
        <v>0.16234859971709736</v>
      </c>
      <c r="AW38" s="44">
        <v>0.17825232657435133</v>
      </c>
      <c r="AX38" s="44"/>
      <c r="AY38" s="44"/>
      <c r="AZ38" s="44">
        <v>0.18318877088896257</v>
      </c>
      <c r="BA38" s="44"/>
      <c r="BB38" s="44"/>
      <c r="BC38" s="44"/>
      <c r="BD38" s="44"/>
      <c r="BE38" s="44"/>
      <c r="BF38" s="44"/>
      <c r="BG38" s="44">
        <v>0.62837886546874266</v>
      </c>
      <c r="BH38" s="44">
        <v>1.2709814705255835</v>
      </c>
      <c r="BI38" s="44">
        <v>0.3813633912798236</v>
      </c>
      <c r="BJ38" s="44"/>
      <c r="BK38" s="44">
        <v>0.1048101409223826</v>
      </c>
      <c r="BL38" s="44">
        <v>0.10561953093062483</v>
      </c>
      <c r="BM38" s="44"/>
      <c r="BN38" s="46"/>
      <c r="BO38" s="44"/>
      <c r="BP38" s="44"/>
      <c r="BQ38" s="44"/>
      <c r="BR38" s="44"/>
      <c r="BS38" s="44"/>
      <c r="BT38" s="44"/>
      <c r="BU38" s="44"/>
      <c r="BV38" s="43"/>
      <c r="BW38" s="43"/>
      <c r="BX38" s="43"/>
      <c r="BY38" s="44"/>
      <c r="BZ38" s="44"/>
      <c r="CA38" s="44"/>
      <c r="CB38" s="44"/>
      <c r="CC38" s="44"/>
      <c r="CD38" s="44"/>
      <c r="CE38" s="44"/>
      <c r="CF38" s="44"/>
      <c r="CG38" s="43"/>
      <c r="CH38" s="43"/>
      <c r="CI38" s="43"/>
      <c r="CJ38" s="43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>
        <v>0.17390076891193368</v>
      </c>
      <c r="DA38" s="44">
        <v>0.17456525168134834</v>
      </c>
      <c r="DB38" s="44">
        <v>0.70120361131941589</v>
      </c>
      <c r="DC38" s="44"/>
      <c r="DD38" s="44">
        <v>0.61002192607317618</v>
      </c>
      <c r="DE38" s="44"/>
      <c r="DF38" s="44">
        <v>5.6771796673526602E-2</v>
      </c>
      <c r="DG38" s="44">
        <v>0.12201940603394849</v>
      </c>
      <c r="DH38" s="44">
        <v>1.0088721669881493</v>
      </c>
      <c r="DI38" s="44">
        <v>0.21936951442752839</v>
      </c>
      <c r="DJ38" s="44">
        <v>3.4787572541868337</v>
      </c>
      <c r="DK38" s="44">
        <v>0.63678399909541039</v>
      </c>
      <c r="DL38" s="44">
        <v>6.6430241445251186</v>
      </c>
      <c r="DM38" s="44">
        <v>0.68866486215548328</v>
      </c>
      <c r="DN38" s="44">
        <v>7.2624876422190692</v>
      </c>
      <c r="DO38" s="44">
        <v>0.6786443751332123</v>
      </c>
      <c r="DP38" s="44">
        <v>7.2870168892600322</v>
      </c>
      <c r="DQ38" s="44">
        <v>0.97267433992556651</v>
      </c>
      <c r="DR38" s="44">
        <v>5.451407243870233</v>
      </c>
      <c r="DS38" s="44">
        <v>0.56002323533706999</v>
      </c>
      <c r="DT38" s="44">
        <v>2.2740975010980589</v>
      </c>
      <c r="DU38" s="44">
        <v>0.18025703158908857</v>
      </c>
      <c r="DV38" s="44">
        <v>0.7004502063928455</v>
      </c>
      <c r="DW38" s="44"/>
      <c r="DX38" s="43"/>
      <c r="DY38" s="43"/>
      <c r="DZ38" s="44"/>
      <c r="EA38" s="44"/>
      <c r="EB38" s="44"/>
      <c r="EC38" s="44">
        <v>0.18625499624488109</v>
      </c>
      <c r="ED38" s="45"/>
      <c r="EE38" s="45"/>
      <c r="EF38" s="44">
        <v>0.52475158292238211</v>
      </c>
      <c r="EG38" s="45"/>
      <c r="EH38" s="44"/>
      <c r="EI38" s="44">
        <v>1.548373774513518</v>
      </c>
      <c r="EJ38" s="44"/>
      <c r="EK38" s="44">
        <v>1.4039227033629418</v>
      </c>
      <c r="EL38" s="43"/>
      <c r="EM38" s="43"/>
      <c r="EN38" s="45">
        <v>1.5716730492680103E-2</v>
      </c>
      <c r="EO38" s="45">
        <v>2.9868591715526263E-2</v>
      </c>
      <c r="EP38" s="45"/>
      <c r="EQ38" s="45">
        <v>8.1162284868909501E-2</v>
      </c>
      <c r="ER38" s="45"/>
      <c r="ES38" s="45">
        <v>0.2804181864742189</v>
      </c>
      <c r="ET38" s="45"/>
      <c r="EU38" s="45">
        <v>0.18811762435097881</v>
      </c>
      <c r="EV38" s="45"/>
      <c r="EW38" s="45">
        <v>0.12905736958385899</v>
      </c>
      <c r="EX38" s="45">
        <v>6.8375045921720903E-2</v>
      </c>
      <c r="EY38" s="45">
        <v>4.2350079679247025E-2</v>
      </c>
      <c r="EZ38" s="45">
        <v>0.42256252441080883</v>
      </c>
      <c r="FA38" s="45">
        <v>2.7130644175932282E-2</v>
      </c>
      <c r="FB38" s="47"/>
      <c r="FC38" s="44">
        <v>1.3155834981272938</v>
      </c>
      <c r="FD38" s="44">
        <v>2.1608256933106986</v>
      </c>
      <c r="FE38" s="44">
        <v>0.61779966394682606</v>
      </c>
      <c r="FF38" s="43"/>
      <c r="FH38" s="44"/>
      <c r="FI38" s="44"/>
      <c r="FJ38" s="47"/>
      <c r="FK38" s="47"/>
      <c r="FL38" s="47"/>
      <c r="FM38" s="44">
        <v>0.46104016994443531</v>
      </c>
      <c r="FN38" s="44"/>
      <c r="FO38" s="44">
        <v>0</v>
      </c>
      <c r="FP38" s="44">
        <v>0.44575268038090898</v>
      </c>
      <c r="FQ38" s="44">
        <v>2.0034620616964602</v>
      </c>
      <c r="FR38" s="44"/>
      <c r="FS38" s="43"/>
      <c r="FT38" s="44">
        <v>5.084030215286484</v>
      </c>
      <c r="FU38" s="44">
        <v>1.6594368475517993</v>
      </c>
      <c r="FV38" s="44">
        <v>0.40893195225392154</v>
      </c>
      <c r="FW38" s="44">
        <v>0.31102711757438639</v>
      </c>
      <c r="FX38" s="44">
        <v>1.8239600560859672</v>
      </c>
      <c r="FY38" s="44"/>
      <c r="FZ38" s="44">
        <v>3.525420285327423</v>
      </c>
      <c r="GA38" s="44">
        <v>0.47052896453702164</v>
      </c>
      <c r="GB38" s="44">
        <v>0.39019193781361461</v>
      </c>
      <c r="GC38" s="44"/>
      <c r="GD38" s="45"/>
      <c r="GE38" s="45"/>
      <c r="GF38" s="45"/>
      <c r="GG38" s="45"/>
      <c r="GH38" s="45"/>
      <c r="GI38" s="45"/>
      <c r="GJ38" s="45"/>
      <c r="GK38" s="45"/>
      <c r="GL38" s="45"/>
      <c r="GM38" s="45"/>
      <c r="GN38" s="45"/>
      <c r="GO38" s="45"/>
      <c r="GR38" s="43"/>
      <c r="GS38" s="44">
        <v>1.5671803228675976</v>
      </c>
      <c r="GT38" s="44"/>
      <c r="GU38" s="44"/>
      <c r="GV38" s="44"/>
      <c r="GW38" s="44">
        <v>2.6014519147040653</v>
      </c>
      <c r="GX38" s="44"/>
      <c r="GY38" s="44">
        <v>1.2928575122800434</v>
      </c>
      <c r="GZ38" s="44">
        <v>1.0566332039820712</v>
      </c>
      <c r="HA38" s="43"/>
      <c r="HB38" s="43"/>
      <c r="HC38" s="43"/>
      <c r="HD38" s="43"/>
      <c r="HE38" s="43"/>
      <c r="HH38" s="44">
        <v>0.93432678859275675</v>
      </c>
      <c r="HI38" s="44">
        <v>0.69846155684228717</v>
      </c>
      <c r="HJ38" s="44">
        <v>1.0872075764741811</v>
      </c>
      <c r="HK38" s="44">
        <v>4.9983455412323439</v>
      </c>
    </row>
    <row r="39" spans="1:229" s="48" customFormat="1" ht="12.75" x14ac:dyDescent="0.2">
      <c r="A39" s="41">
        <v>431</v>
      </c>
      <c r="B39" s="42">
        <v>8166.9371372073419</v>
      </c>
      <c r="C39" s="43">
        <v>2.5243000000000002</v>
      </c>
      <c r="D39" s="18">
        <f t="shared" si="0"/>
        <v>99.999999999999972</v>
      </c>
      <c r="E39" s="44"/>
      <c r="F39" s="44"/>
      <c r="G39" s="44">
        <v>0.87738966106934424</v>
      </c>
      <c r="H39" s="44">
        <v>0.16116765204397082</v>
      </c>
      <c r="I39" s="44">
        <v>6.0345166950658919</v>
      </c>
      <c r="J39" s="44">
        <v>0.20246332665122699</v>
      </c>
      <c r="K39" s="44">
        <v>1.3840918123710202</v>
      </c>
      <c r="L39" s="44"/>
      <c r="M39" s="44">
        <v>1.116583510883937</v>
      </c>
      <c r="N39" s="44">
        <v>0.10257668323588164</v>
      </c>
      <c r="O39" s="44">
        <v>1.5852434295793822</v>
      </c>
      <c r="P39" s="44">
        <v>0.1429008242278724</v>
      </c>
      <c r="Q39" s="44">
        <v>1.5165729862889326</v>
      </c>
      <c r="R39" s="44">
        <v>6.5737176249206331E-2</v>
      </c>
      <c r="S39" s="44">
        <v>0.8089895145802275</v>
      </c>
      <c r="T39" s="44"/>
      <c r="U39" s="44">
        <v>0.35978446672712733</v>
      </c>
      <c r="V39" s="44"/>
      <c r="W39" s="44">
        <v>0.51833725815597742</v>
      </c>
      <c r="X39" s="44"/>
      <c r="Y39" s="44">
        <v>5.3900355308905849E-2</v>
      </c>
      <c r="Z39" s="43"/>
      <c r="AA39" s="43"/>
      <c r="AB39" s="44">
        <v>0.14980426198860836</v>
      </c>
      <c r="AC39" s="44"/>
      <c r="AD39" s="44"/>
      <c r="AE39" s="44">
        <v>0.32192803225272532</v>
      </c>
      <c r="AF39" s="44">
        <v>0.41407506087636337</v>
      </c>
      <c r="AG39" s="44"/>
      <c r="AH39" s="44">
        <v>0.53256078517347294</v>
      </c>
      <c r="AI39" s="44"/>
      <c r="AJ39" s="44">
        <v>0.67271261299412655</v>
      </c>
      <c r="AK39" s="44"/>
      <c r="AL39" s="44"/>
      <c r="AM39" s="44"/>
      <c r="AN39" s="44"/>
      <c r="AO39" s="44"/>
      <c r="AP39" s="44"/>
      <c r="AQ39" s="44"/>
      <c r="AR39" s="44">
        <v>8.1762382107680082E-2</v>
      </c>
      <c r="AS39" s="44">
        <v>0.27643909074190059</v>
      </c>
      <c r="AT39" s="44"/>
      <c r="AU39" s="44"/>
      <c r="AV39" s="44">
        <v>0.26572724306770684</v>
      </c>
      <c r="AW39" s="44">
        <v>0.57922186497980688</v>
      </c>
      <c r="AX39" s="44"/>
      <c r="AY39" s="44"/>
      <c r="AZ39" s="44">
        <v>0.14514962599980336</v>
      </c>
      <c r="BA39" s="44">
        <v>0.11933664682142398</v>
      </c>
      <c r="BB39" s="44"/>
      <c r="BC39" s="44"/>
      <c r="BD39" s="44"/>
      <c r="BE39" s="44"/>
      <c r="BF39" s="44"/>
      <c r="BG39" s="44">
        <v>0.16405430792377684</v>
      </c>
      <c r="BH39" s="44">
        <v>0.72893566442809554</v>
      </c>
      <c r="BI39" s="44"/>
      <c r="BJ39" s="44"/>
      <c r="BK39" s="44"/>
      <c r="BL39" s="44"/>
      <c r="BM39" s="44">
        <v>0.1211929473431308</v>
      </c>
      <c r="BN39" s="46"/>
      <c r="BO39" s="44"/>
      <c r="BP39" s="44"/>
      <c r="BQ39" s="44"/>
      <c r="BR39" s="44"/>
      <c r="BS39" s="44"/>
      <c r="BT39" s="44"/>
      <c r="BU39" s="44"/>
      <c r="BV39" s="43"/>
      <c r="BW39" s="43"/>
      <c r="BX39" s="43"/>
      <c r="BY39" s="44"/>
      <c r="BZ39" s="44"/>
      <c r="CA39" s="44"/>
      <c r="CB39" s="44"/>
      <c r="CC39" s="44"/>
      <c r="CD39" s="44"/>
      <c r="CE39" s="44"/>
      <c r="CF39" s="44"/>
      <c r="CG39" s="43"/>
      <c r="CH39" s="43"/>
      <c r="CI39" s="43"/>
      <c r="CJ39" s="43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>
        <v>0.29617202717389546</v>
      </c>
      <c r="DA39" s="44">
        <v>0.10875957727666348</v>
      </c>
      <c r="DB39" s="44">
        <v>0.30438498188037599</v>
      </c>
      <c r="DC39" s="44"/>
      <c r="DD39" s="44"/>
      <c r="DE39" s="44"/>
      <c r="DF39" s="44">
        <v>0.4901238001827537</v>
      </c>
      <c r="DG39" s="44">
        <v>0.11726321006230019</v>
      </c>
      <c r="DH39" s="44">
        <v>1.0070705772051163</v>
      </c>
      <c r="DI39" s="44">
        <v>0.21895596218716645</v>
      </c>
      <c r="DJ39" s="44">
        <v>3.9615732646462209</v>
      </c>
      <c r="DK39" s="44">
        <v>0.70392437403616304</v>
      </c>
      <c r="DL39" s="44">
        <v>6.5956395184591692</v>
      </c>
      <c r="DM39" s="44">
        <v>0.7232004822653032</v>
      </c>
      <c r="DN39" s="44">
        <v>6.8264472795458788</v>
      </c>
      <c r="DO39" s="44">
        <v>0.60306735538478284</v>
      </c>
      <c r="DP39" s="44">
        <v>7.4285032655773415</v>
      </c>
      <c r="DQ39" s="44">
        <v>0.48844330620559034</v>
      </c>
      <c r="DR39" s="44">
        <v>3.2488237660587975</v>
      </c>
      <c r="DS39" s="44">
        <v>0.22031807576838744</v>
      </c>
      <c r="DT39" s="44">
        <v>0.79037692753360334</v>
      </c>
      <c r="DU39" s="44"/>
      <c r="DV39" s="44"/>
      <c r="DW39" s="44"/>
      <c r="DX39" s="44">
        <v>0.17897604086143828</v>
      </c>
      <c r="DY39" s="44"/>
      <c r="DZ39" s="44">
        <v>0.14543592701325964</v>
      </c>
      <c r="EA39" s="44"/>
      <c r="EB39" s="44"/>
      <c r="EC39" s="44">
        <v>0.24557743759452377</v>
      </c>
      <c r="ED39" s="45"/>
      <c r="EE39" s="45"/>
      <c r="EF39" s="44">
        <v>0.47349898098290533</v>
      </c>
      <c r="EG39" s="45"/>
      <c r="EH39" s="44"/>
      <c r="EI39" s="44">
        <v>1.0007567132381427</v>
      </c>
      <c r="EJ39" s="44"/>
      <c r="EK39" s="44">
        <v>0.82104746246419436</v>
      </c>
      <c r="EL39" s="43"/>
      <c r="EM39" s="43"/>
      <c r="EN39" s="45">
        <v>1.058326526698969E-2</v>
      </c>
      <c r="EO39" s="45">
        <v>2.6709515717565229E-2</v>
      </c>
      <c r="EP39" s="45"/>
      <c r="EQ39" s="45">
        <v>0.30265492847273767</v>
      </c>
      <c r="ER39" s="45"/>
      <c r="ES39" s="45">
        <v>0.36764940629363813</v>
      </c>
      <c r="ET39" s="45"/>
      <c r="EU39" s="45">
        <v>0.16717590397368592</v>
      </c>
      <c r="EV39" s="45"/>
      <c r="EW39" s="45">
        <v>5.3445489598297945E-2</v>
      </c>
      <c r="EX39" s="45"/>
      <c r="EY39" s="45"/>
      <c r="EZ39" s="45">
        <v>0.47881050605665909</v>
      </c>
      <c r="FA39" s="45">
        <v>3.2742146310335188E-2</v>
      </c>
      <c r="FB39" s="47"/>
      <c r="FC39" s="44">
        <v>2.4141846727850718</v>
      </c>
      <c r="FD39" s="44">
        <v>2.6600030726551234</v>
      </c>
      <c r="FE39" s="44">
        <v>1.1235298335517379</v>
      </c>
      <c r="FF39" s="43"/>
      <c r="FH39" s="44"/>
      <c r="FI39" s="44"/>
      <c r="FJ39" s="47"/>
      <c r="FK39" s="47"/>
      <c r="FL39" s="47"/>
      <c r="FM39" s="44">
        <v>0.43721645317360169</v>
      </c>
      <c r="FN39" s="44"/>
      <c r="FO39" s="44">
        <v>0</v>
      </c>
      <c r="FP39" s="44">
        <v>0.54723458320035878</v>
      </c>
      <c r="FQ39" s="44">
        <v>2.7737616935586442</v>
      </c>
      <c r="FR39" s="44"/>
      <c r="FS39" s="43"/>
      <c r="FT39" s="44">
        <v>6.7140157677220875</v>
      </c>
      <c r="FU39" s="44">
        <v>1.3489911721428927</v>
      </c>
      <c r="FV39" s="44"/>
      <c r="FW39" s="44">
        <v>0.47979322146488507</v>
      </c>
      <c r="FX39" s="44">
        <v>1.424648648654457</v>
      </c>
      <c r="FY39" s="44"/>
      <c r="FZ39" s="44">
        <v>6.7566995766778133</v>
      </c>
      <c r="GA39" s="44">
        <v>0.58558333383977457</v>
      </c>
      <c r="GB39" s="44">
        <v>0.28319659271107445</v>
      </c>
      <c r="GC39" s="44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5"/>
      <c r="GO39" s="45">
        <v>0.17210282140947381</v>
      </c>
      <c r="GR39" s="43"/>
      <c r="GS39" s="44">
        <v>1.2452527909072777</v>
      </c>
      <c r="GT39" s="44"/>
      <c r="GU39" s="44"/>
      <c r="GV39" s="44"/>
      <c r="GW39" s="44">
        <v>3.0552627614455257</v>
      </c>
      <c r="GX39" s="44"/>
      <c r="GY39" s="44">
        <v>1.5798439070095291</v>
      </c>
      <c r="GZ39" s="44">
        <v>1.6943663075210578</v>
      </c>
      <c r="HA39" s="43"/>
      <c r="HB39" s="43"/>
      <c r="HC39" s="43"/>
      <c r="HD39" s="43"/>
      <c r="HE39" s="43"/>
      <c r="HH39" s="44">
        <v>0.69936354635823161</v>
      </c>
      <c r="HI39" s="44">
        <v>1.0613757156238506</v>
      </c>
      <c r="HJ39" s="44">
        <v>1.735279420639116</v>
      </c>
      <c r="HK39" s="44">
        <v>3.2670267525170029</v>
      </c>
    </row>
    <row r="40" spans="1:229" s="48" customFormat="1" ht="12.75" x14ac:dyDescent="0.2">
      <c r="A40" s="41">
        <v>432</v>
      </c>
      <c r="B40" s="42">
        <v>8226.174673298543</v>
      </c>
      <c r="C40" s="43">
        <v>2.4948999999999999</v>
      </c>
      <c r="D40" s="18">
        <f t="shared" si="0"/>
        <v>100</v>
      </c>
      <c r="E40" s="44"/>
      <c r="F40" s="44"/>
      <c r="G40" s="44">
        <v>0.69602245578515498</v>
      </c>
      <c r="H40" s="44">
        <v>0.23930543920507794</v>
      </c>
      <c r="I40" s="44">
        <v>4.0039052390595478</v>
      </c>
      <c r="J40" s="44"/>
      <c r="K40" s="44">
        <v>1.1980677737347996</v>
      </c>
      <c r="L40" s="44">
        <v>0.13904434919990222</v>
      </c>
      <c r="M40" s="44">
        <v>1.1720252099412041</v>
      </c>
      <c r="N40" s="44">
        <v>0.20819489788296169</v>
      </c>
      <c r="O40" s="44">
        <v>3.7937468203510578</v>
      </c>
      <c r="P40" s="44">
        <v>0.93492706913684198</v>
      </c>
      <c r="Q40" s="44">
        <v>7.7812019903383698</v>
      </c>
      <c r="R40" s="44">
        <v>0.7960960585486474</v>
      </c>
      <c r="S40" s="44">
        <v>8.0592533747558335</v>
      </c>
      <c r="T40" s="44">
        <v>0.54000842235223001</v>
      </c>
      <c r="U40" s="44">
        <v>7.6017632706495082</v>
      </c>
      <c r="V40" s="44">
        <v>0.65519192503035706</v>
      </c>
      <c r="W40" s="44">
        <v>4.5552816541400372</v>
      </c>
      <c r="X40" s="44">
        <v>0.46420138566834906</v>
      </c>
      <c r="Y40" s="44">
        <v>1.4534936166085553</v>
      </c>
      <c r="Z40" s="43"/>
      <c r="AA40" s="43"/>
      <c r="AB40" s="44"/>
      <c r="AC40" s="44"/>
      <c r="AD40" s="44"/>
      <c r="AE40" s="44">
        <v>0.54701356135907087</v>
      </c>
      <c r="AF40" s="44"/>
      <c r="AG40" s="44"/>
      <c r="AH40" s="44">
        <v>1.1321479695964871</v>
      </c>
      <c r="AI40" s="44">
        <v>6.1684507983044153E-2</v>
      </c>
      <c r="AJ40" s="44"/>
      <c r="AK40" s="44"/>
      <c r="AL40" s="44"/>
      <c r="AM40" s="44">
        <v>5.6338716241375403E-2</v>
      </c>
      <c r="AN40" s="44"/>
      <c r="AO40" s="44"/>
      <c r="AP40" s="44"/>
      <c r="AQ40" s="44"/>
      <c r="AR40" s="44">
        <v>0.17986689236352382</v>
      </c>
      <c r="AS40" s="44"/>
      <c r="AT40" s="44"/>
      <c r="AU40" s="44"/>
      <c r="AV40" s="44">
        <v>1.1736609173008641</v>
      </c>
      <c r="AW40" s="44"/>
      <c r="AX40" s="44"/>
      <c r="AY40" s="44"/>
      <c r="AZ40" s="44">
        <v>1.7554748467824768</v>
      </c>
      <c r="BA40" s="44"/>
      <c r="BB40" s="44"/>
      <c r="BC40" s="44">
        <v>1.0013601008560473</v>
      </c>
      <c r="BD40" s="44">
        <v>0.74799503792591815</v>
      </c>
      <c r="BE40" s="44"/>
      <c r="BF40" s="44"/>
      <c r="BG40" s="44">
        <v>0.18073509095058429</v>
      </c>
      <c r="BH40" s="44">
        <v>0.26222402656368443</v>
      </c>
      <c r="BI40" s="44"/>
      <c r="BJ40" s="44"/>
      <c r="BK40" s="44"/>
      <c r="BL40" s="44"/>
      <c r="BM40" s="44"/>
      <c r="BN40" s="46"/>
      <c r="BO40" s="44"/>
      <c r="BP40" s="44"/>
      <c r="BQ40" s="44"/>
      <c r="BR40" s="44"/>
      <c r="BS40" s="44"/>
      <c r="BT40" s="44"/>
      <c r="BU40" s="44"/>
      <c r="BV40" s="43"/>
      <c r="BW40" s="43"/>
      <c r="BX40" s="43"/>
      <c r="BY40" s="44"/>
      <c r="BZ40" s="44"/>
      <c r="CA40" s="44"/>
      <c r="CB40" s="44"/>
      <c r="CC40" s="44"/>
      <c r="CD40" s="44"/>
      <c r="CE40" s="44"/>
      <c r="CF40" s="44"/>
      <c r="CG40" s="43"/>
      <c r="CH40" s="43"/>
      <c r="CI40" s="43"/>
      <c r="CJ40" s="43"/>
      <c r="CK40" s="43"/>
      <c r="CL40" s="43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>
        <v>0.16531419188259061</v>
      </c>
      <c r="DA40" s="44">
        <v>6.7843483157620774E-2</v>
      </c>
      <c r="DB40" s="44">
        <v>0.14725067588562613</v>
      </c>
      <c r="DC40" s="44">
        <v>0.18441619006357951</v>
      </c>
      <c r="DD40" s="44"/>
      <c r="DE40" s="44"/>
      <c r="DF40" s="44">
        <v>0.28492853739888746</v>
      </c>
      <c r="DG40" s="45">
        <v>3.6808256665408712E-2</v>
      </c>
      <c r="DH40" s="44">
        <v>0.56852886505299727</v>
      </c>
      <c r="DI40" s="44">
        <v>0.1261813058777361</v>
      </c>
      <c r="DJ40" s="44">
        <v>2.230854207926944</v>
      </c>
      <c r="DK40" s="44">
        <v>0.35796626862686237</v>
      </c>
      <c r="DL40" s="44">
        <v>3.7704042756323117</v>
      </c>
      <c r="DM40" s="44">
        <v>0.36874628070143306</v>
      </c>
      <c r="DN40" s="44">
        <v>3.8032522493096086</v>
      </c>
      <c r="DO40" s="44">
        <v>0.42179737411811802</v>
      </c>
      <c r="DP40" s="44">
        <v>3.9047556770554497</v>
      </c>
      <c r="DQ40" s="44">
        <v>0.36241944853475255</v>
      </c>
      <c r="DR40" s="44">
        <v>2.9074069950665455</v>
      </c>
      <c r="DS40" s="44">
        <v>0.2207473338206162</v>
      </c>
      <c r="DT40" s="44">
        <v>0.71858333089336413</v>
      </c>
      <c r="DU40" s="44"/>
      <c r="DV40" s="44"/>
      <c r="DW40" s="44"/>
      <c r="DX40" s="44"/>
      <c r="DY40" s="44"/>
      <c r="DZ40" s="44"/>
      <c r="EA40" s="44"/>
      <c r="EB40" s="44"/>
      <c r="EC40" s="44"/>
      <c r="ED40" s="45"/>
      <c r="EE40" s="45"/>
      <c r="EF40" s="44">
        <v>0.1922137414698864</v>
      </c>
      <c r="EG40" s="45"/>
      <c r="EH40" s="44"/>
      <c r="EI40" s="44">
        <v>0.48586025039687725</v>
      </c>
      <c r="EJ40" s="44"/>
      <c r="EK40" s="44">
        <v>0.32926655185324216</v>
      </c>
      <c r="EL40" s="43"/>
      <c r="EM40" s="43"/>
      <c r="EN40" s="45"/>
      <c r="EO40" s="45"/>
      <c r="EP40" s="45"/>
      <c r="EQ40" s="45"/>
      <c r="ER40" s="45"/>
      <c r="ES40" s="45">
        <v>4.3747158395070408E-2</v>
      </c>
      <c r="ET40" s="45"/>
      <c r="EU40" s="45">
        <v>1.975544800457596E-2</v>
      </c>
      <c r="EV40" s="45"/>
      <c r="EW40" s="45"/>
      <c r="EX40" s="45"/>
      <c r="EY40" s="45"/>
      <c r="EZ40" s="45">
        <v>0.226736805506528</v>
      </c>
      <c r="FA40" s="45">
        <v>2.3977080089209516E-2</v>
      </c>
      <c r="FB40" s="47"/>
      <c r="FC40" s="44">
        <v>1.2307067721717047</v>
      </c>
      <c r="FD40" s="44">
        <v>0.74194284938126276</v>
      </c>
      <c r="FE40" s="44">
        <v>0.3544426005353265</v>
      </c>
      <c r="FF40" s="43"/>
      <c r="FH40" s="44"/>
      <c r="FI40" s="44"/>
      <c r="FJ40" s="47"/>
      <c r="FK40" s="47"/>
      <c r="FL40" s="47"/>
      <c r="FM40" s="44">
        <v>0.40848123122123725</v>
      </c>
      <c r="FN40" s="44"/>
      <c r="FO40" s="44">
        <v>0</v>
      </c>
      <c r="FP40" s="44">
        <v>0.21044507875620821</v>
      </c>
      <c r="FQ40" s="44">
        <v>1.4599421782536814</v>
      </c>
      <c r="FR40" s="44"/>
      <c r="FS40" s="43"/>
      <c r="FT40" s="44">
        <v>2.6677801886096408</v>
      </c>
      <c r="FU40" s="44"/>
      <c r="FV40" s="44"/>
      <c r="FW40" s="44">
        <v>0.26472414524301746</v>
      </c>
      <c r="FX40" s="44">
        <v>0.99159412472980812</v>
      </c>
      <c r="FY40" s="44"/>
      <c r="FZ40" s="44">
        <v>3.3685359000126733</v>
      </c>
      <c r="GA40" s="44">
        <v>0.25566293768324694</v>
      </c>
      <c r="GB40" s="44">
        <v>0.21684377562018756</v>
      </c>
      <c r="GC40" s="44"/>
      <c r="GD40" s="45"/>
      <c r="GE40" s="45"/>
      <c r="GF40" s="45"/>
      <c r="GG40" s="45"/>
      <c r="GH40" s="45"/>
      <c r="GI40" s="45"/>
      <c r="GJ40" s="45"/>
      <c r="GK40" s="45"/>
      <c r="GL40" s="45"/>
      <c r="GM40" s="45"/>
      <c r="GN40" s="45"/>
      <c r="GO40" s="45">
        <v>0.86470916986674329</v>
      </c>
      <c r="GR40" s="43"/>
      <c r="GS40" s="44">
        <v>0.71794162145786899</v>
      </c>
      <c r="GT40" s="44"/>
      <c r="GU40" s="44"/>
      <c r="GV40" s="44"/>
      <c r="GW40" s="44">
        <v>1.2740770492611346</v>
      </c>
      <c r="GX40" s="44"/>
      <c r="GY40" s="44">
        <v>0.40577682837328505</v>
      </c>
      <c r="GZ40" s="44">
        <v>0.37134252860968153</v>
      </c>
      <c r="HA40" s="43"/>
      <c r="HB40" s="43"/>
      <c r="HC40" s="43"/>
      <c r="HD40" s="43"/>
      <c r="HE40" s="43"/>
      <c r="HH40" s="44">
        <v>0.49183870375888494</v>
      </c>
      <c r="HI40" s="44">
        <v>0.70636272010449641</v>
      </c>
      <c r="HJ40" s="44">
        <v>0.17422665433314388</v>
      </c>
      <c r="HK40" s="44">
        <v>9.4626283383194085</v>
      </c>
    </row>
    <row r="41" spans="1:229" s="48" customFormat="1" ht="12.75" x14ac:dyDescent="0.2">
      <c r="A41" s="41">
        <v>433</v>
      </c>
      <c r="B41" s="42">
        <v>8290</v>
      </c>
      <c r="C41" s="43">
        <v>2.0746999999999995</v>
      </c>
      <c r="D41" s="18">
        <f t="shared" si="0"/>
        <v>100</v>
      </c>
      <c r="E41" s="44"/>
      <c r="F41" s="44"/>
      <c r="G41" s="44">
        <v>6.1722143170265739E-2</v>
      </c>
      <c r="H41" s="44">
        <v>7.1665343312014532E-2</v>
      </c>
      <c r="I41" s="44">
        <v>2.7597292641115545</v>
      </c>
      <c r="J41" s="44">
        <v>0.22888680423223506</v>
      </c>
      <c r="K41" s="44">
        <v>1.213268296185229</v>
      </c>
      <c r="L41" s="44">
        <v>0.14699763782581721</v>
      </c>
      <c r="M41" s="44">
        <v>1.1368211286357448</v>
      </c>
      <c r="N41" s="44">
        <v>0.38605579242840005</v>
      </c>
      <c r="O41" s="44">
        <v>3.2913183520512321</v>
      </c>
      <c r="P41" s="44">
        <v>1.0293281905556915</v>
      </c>
      <c r="Q41" s="44">
        <v>6.1115957008089028</v>
      </c>
      <c r="R41" s="44">
        <v>0.85385869591153118</v>
      </c>
      <c r="S41" s="44">
        <v>4.0939446713146683</v>
      </c>
      <c r="T41" s="44">
        <v>0.39520574179237627</v>
      </c>
      <c r="U41" s="44">
        <v>2.7774925095910508</v>
      </c>
      <c r="V41" s="44">
        <v>0.47331803191708605</v>
      </c>
      <c r="W41" s="44">
        <v>1.3250332618310707</v>
      </c>
      <c r="X41" s="44">
        <v>0.19046624867901332</v>
      </c>
      <c r="Y41" s="44">
        <v>0.6694630585265875</v>
      </c>
      <c r="Z41" s="43"/>
      <c r="AA41" s="43"/>
      <c r="AB41" s="44">
        <v>0.16221289169640302</v>
      </c>
      <c r="AC41" s="44"/>
      <c r="AD41" s="44"/>
      <c r="AE41" s="44">
        <v>0.59729765187162587</v>
      </c>
      <c r="AF41" s="44"/>
      <c r="AG41" s="44"/>
      <c r="AH41" s="44">
        <v>1.1941300326309687</v>
      </c>
      <c r="AI41" s="44"/>
      <c r="AJ41" s="44"/>
      <c r="AK41" s="44"/>
      <c r="AL41" s="44"/>
      <c r="AM41" s="44">
        <v>6.0307576680468274E-2</v>
      </c>
      <c r="AN41" s="44"/>
      <c r="AO41" s="44"/>
      <c r="AP41" s="44"/>
      <c r="AQ41" s="44"/>
      <c r="AR41" s="44">
        <v>0.21494014428660585</v>
      </c>
      <c r="AS41" s="44"/>
      <c r="AT41" s="44"/>
      <c r="AU41" s="44"/>
      <c r="AV41" s="44">
        <v>1.2582671083878993</v>
      </c>
      <c r="AW41" s="44"/>
      <c r="AX41" s="44"/>
      <c r="AY41" s="44"/>
      <c r="AZ41" s="44">
        <v>1.356910315415027</v>
      </c>
      <c r="BA41" s="44"/>
      <c r="BB41" s="44"/>
      <c r="BC41" s="44">
        <v>0.47307495407457706</v>
      </c>
      <c r="BD41" s="44"/>
      <c r="BE41" s="44"/>
      <c r="BF41" s="44"/>
      <c r="BG41" s="45">
        <v>1.4927914339982215E-2</v>
      </c>
      <c r="BH41" s="45">
        <v>3.970608145136556E-2</v>
      </c>
      <c r="BI41" s="44"/>
      <c r="BJ41" s="44"/>
      <c r="BK41" s="45">
        <v>4.3485143546348352E-2</v>
      </c>
      <c r="BL41" s="44">
        <v>6.0047407275384955E-2</v>
      </c>
      <c r="BM41" s="44"/>
      <c r="BN41" s="46"/>
      <c r="BO41" s="44"/>
      <c r="BP41" s="44"/>
      <c r="BQ41" s="44"/>
      <c r="BR41" s="44"/>
      <c r="BS41" s="44"/>
      <c r="BT41" s="44"/>
      <c r="BU41" s="44"/>
      <c r="BV41" s="43"/>
      <c r="BW41" s="43"/>
      <c r="BX41" s="43"/>
      <c r="BY41" s="44"/>
      <c r="BZ41" s="44"/>
      <c r="CA41" s="44"/>
      <c r="CB41" s="44"/>
      <c r="CC41" s="44"/>
      <c r="CD41" s="44"/>
      <c r="CE41" s="44"/>
      <c r="CF41" s="44"/>
      <c r="CG41" s="44">
        <v>0.52725454612868927</v>
      </c>
      <c r="CH41" s="43"/>
      <c r="CI41" s="43"/>
      <c r="CJ41" s="43"/>
      <c r="CK41" s="43"/>
      <c r="CL41" s="43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5">
        <v>3.2429724803469853E-2</v>
      </c>
      <c r="DD41" s="44">
        <v>0.17352383769853069</v>
      </c>
      <c r="DE41" s="44">
        <v>9.3759907281329533E-2</v>
      </c>
      <c r="DF41" s="44">
        <v>0.25058753898788244</v>
      </c>
      <c r="DG41" s="44">
        <v>8.9605224048159376E-2</v>
      </c>
      <c r="DH41" s="44">
        <v>0.56773286458289374</v>
      </c>
      <c r="DI41" s="44">
        <v>0.12645636607748387</v>
      </c>
      <c r="DJ41" s="44">
        <v>2.2549201287721314</v>
      </c>
      <c r="DK41" s="44">
        <v>0.42668664487007663</v>
      </c>
      <c r="DL41" s="44">
        <v>3.745860205521419</v>
      </c>
      <c r="DM41" s="44">
        <v>0.34932821114108964</v>
      </c>
      <c r="DN41" s="44">
        <v>3.426621083463492</v>
      </c>
      <c r="DO41" s="44">
        <v>0.2214830918508707</v>
      </c>
      <c r="DP41" s="44">
        <v>2.5981829224317456</v>
      </c>
      <c r="DQ41" s="44">
        <v>0.30276237090693919</v>
      </c>
      <c r="DR41" s="44">
        <v>2.2422807597033074</v>
      </c>
      <c r="DS41" s="44">
        <v>0.17180662008191441</v>
      </c>
      <c r="DT41" s="44">
        <v>0.44429453133987123</v>
      </c>
      <c r="DU41" s="44"/>
      <c r="DV41" s="44"/>
      <c r="DW41" s="44">
        <v>7.2063878335066472E-2</v>
      </c>
      <c r="DX41" s="44"/>
      <c r="DY41" s="44"/>
      <c r="DZ41" s="44">
        <v>0.16481955616980998</v>
      </c>
      <c r="EA41" s="44"/>
      <c r="EB41" s="44"/>
      <c r="EC41" s="44">
        <v>0.16624194154106742</v>
      </c>
      <c r="ED41" s="45"/>
      <c r="EE41" s="45"/>
      <c r="EF41" s="44">
        <v>0.58753373177735324</v>
      </c>
      <c r="EG41" s="45"/>
      <c r="EH41" s="44"/>
      <c r="EI41" s="44">
        <v>1.3059592209679074</v>
      </c>
      <c r="EJ41" s="44"/>
      <c r="EK41" s="44">
        <v>1.2004901272195911</v>
      </c>
      <c r="EL41" s="43"/>
      <c r="EM41" s="43"/>
      <c r="EN41" s="45"/>
      <c r="EO41" s="45">
        <v>8.6509128769881927E-2</v>
      </c>
      <c r="EP41" s="45"/>
      <c r="EQ41" s="45">
        <v>0.24130793874396739</v>
      </c>
      <c r="ER41" s="45">
        <v>3.2825009812290633E-2</v>
      </c>
      <c r="ES41" s="45">
        <v>0.31623847067341421</v>
      </c>
      <c r="ET41" s="45">
        <v>2.7786728869416993E-2</v>
      </c>
      <c r="EU41" s="45">
        <v>0.23214631809627836</v>
      </c>
      <c r="EV41" s="45"/>
      <c r="EW41" s="45">
        <v>0.12434700839150729</v>
      </c>
      <c r="EX41" s="45"/>
      <c r="EY41" s="45"/>
      <c r="EZ41" s="45">
        <v>0.29811723272272272</v>
      </c>
      <c r="FA41" s="45"/>
      <c r="FB41" s="49"/>
      <c r="FC41" s="44">
        <v>1.9132795772470692</v>
      </c>
      <c r="FD41" s="44">
        <v>1.8838489809399648</v>
      </c>
      <c r="FE41" s="44">
        <v>0.7247458761983574</v>
      </c>
      <c r="FF41" s="43"/>
      <c r="FH41" s="44"/>
      <c r="FI41" s="44"/>
      <c r="FJ41" s="47"/>
      <c r="FK41" s="47"/>
      <c r="FL41" s="47"/>
      <c r="FM41" s="44">
        <v>0.53650138486155707</v>
      </c>
      <c r="FN41" s="44"/>
      <c r="FO41" s="44">
        <v>0</v>
      </c>
      <c r="FP41" s="44">
        <v>0</v>
      </c>
      <c r="FQ41" s="44">
        <v>4.276714979109193</v>
      </c>
      <c r="FR41" s="44"/>
      <c r="FS41" s="43"/>
      <c r="FT41" s="44">
        <v>6.9489266603364737</v>
      </c>
      <c r="FU41" s="44"/>
      <c r="FV41" s="44"/>
      <c r="FW41" s="44">
        <v>0.53354192519326871</v>
      </c>
      <c r="FX41" s="44">
        <v>0.68291823944687546</v>
      </c>
      <c r="FY41" s="44"/>
      <c r="FZ41" s="44">
        <v>7.4383169444578048</v>
      </c>
      <c r="GA41" s="45">
        <v>3.2584608468293343E-2</v>
      </c>
      <c r="GB41" s="45">
        <v>2.4077389295439268E-2</v>
      </c>
      <c r="GC41" s="44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5"/>
      <c r="GO41" s="45">
        <v>0.55862648446302876</v>
      </c>
      <c r="GR41" s="43"/>
      <c r="GS41" s="44">
        <v>0.80002508073615319</v>
      </c>
      <c r="GT41" s="44"/>
      <c r="GU41" s="44"/>
      <c r="GV41" s="44"/>
      <c r="GW41" s="44">
        <v>2.0249817994022203</v>
      </c>
      <c r="GX41" s="44"/>
      <c r="GY41" s="44">
        <v>0.92077517835026035</v>
      </c>
      <c r="GZ41" s="44">
        <v>1.6221330851262903</v>
      </c>
      <c r="HA41" s="43"/>
      <c r="HB41" s="43"/>
      <c r="HC41" s="43"/>
      <c r="HD41" s="43"/>
      <c r="HE41" s="43"/>
      <c r="HH41" s="44">
        <v>0.9949356423021547</v>
      </c>
      <c r="HI41" s="44">
        <v>0.62931539027254635</v>
      </c>
      <c r="HJ41" s="44">
        <v>1.9334328045417741</v>
      </c>
      <c r="HK41" s="44">
        <v>9.926877002932569</v>
      </c>
    </row>
    <row r="42" spans="1:229" s="48" customFormat="1" ht="12.75" x14ac:dyDescent="0.2">
      <c r="A42" s="41">
        <v>434</v>
      </c>
      <c r="B42" s="42">
        <v>8345.2810558375222</v>
      </c>
      <c r="C42" s="43">
        <v>2.5428000000000002</v>
      </c>
      <c r="D42" s="18">
        <f t="shared" si="0"/>
        <v>100</v>
      </c>
      <c r="E42" s="44"/>
      <c r="F42" s="44"/>
      <c r="G42" s="44">
        <v>0.96464730902378559</v>
      </c>
      <c r="H42" s="44">
        <v>0.32102573987229971</v>
      </c>
      <c r="I42" s="44">
        <v>4.0049823944555758</v>
      </c>
      <c r="J42" s="44"/>
      <c r="K42" s="44">
        <v>1.013433567239802</v>
      </c>
      <c r="L42" s="44">
        <v>9.8501654136959077E-2</v>
      </c>
      <c r="M42" s="44">
        <v>1.0606592789711746</v>
      </c>
      <c r="N42" s="44">
        <v>0.22967459476497443</v>
      </c>
      <c r="O42" s="44">
        <v>3.4201462867124994</v>
      </c>
      <c r="P42" s="44">
        <v>0.85470198807927444</v>
      </c>
      <c r="Q42" s="44">
        <v>6.4348000294224859</v>
      </c>
      <c r="R42" s="44">
        <v>0.66499223577198374</v>
      </c>
      <c r="S42" s="44">
        <v>6.4109483078485319</v>
      </c>
      <c r="T42" s="44">
        <v>0.63655278337881016</v>
      </c>
      <c r="U42" s="44">
        <v>6.3159409456651581</v>
      </c>
      <c r="V42" s="44">
        <v>0.50011684654610433</v>
      </c>
      <c r="W42" s="44">
        <v>4.1911585272185352</v>
      </c>
      <c r="X42" s="44">
        <v>0.33625607512162392</v>
      </c>
      <c r="Y42" s="44">
        <v>0.90808818155217463</v>
      </c>
      <c r="Z42" s="43"/>
      <c r="AA42" s="43"/>
      <c r="AB42" s="44">
        <v>0.14295963807691406</v>
      </c>
      <c r="AC42" s="44"/>
      <c r="AD42" s="44"/>
      <c r="AE42" s="44">
        <v>0.46699867681599194</v>
      </c>
      <c r="AF42" s="44"/>
      <c r="AG42" s="44"/>
      <c r="AH42" s="44">
        <v>0.93565996065875257</v>
      </c>
      <c r="AI42" s="44"/>
      <c r="AJ42" s="44"/>
      <c r="AK42" s="44"/>
      <c r="AL42" s="44"/>
      <c r="AM42" s="45">
        <v>3.5986010453797714E-2</v>
      </c>
      <c r="AN42" s="44"/>
      <c r="AO42" s="44"/>
      <c r="AP42" s="44"/>
      <c r="AQ42" s="44"/>
      <c r="AR42" s="44">
        <v>0.1602568927116084</v>
      </c>
      <c r="AS42" s="44"/>
      <c r="AT42" s="44"/>
      <c r="AU42" s="44"/>
      <c r="AV42" s="44">
        <v>0.58288019316880912</v>
      </c>
      <c r="AW42" s="44">
        <v>8.7657555696287554E-2</v>
      </c>
      <c r="AX42" s="44"/>
      <c r="AY42" s="44"/>
      <c r="AZ42" s="44">
        <v>0.79235025387277225</v>
      </c>
      <c r="BA42" s="44"/>
      <c r="BB42" s="44"/>
      <c r="BC42" s="44">
        <v>0.399489812607696</v>
      </c>
      <c r="BD42" s="44">
        <v>0.27292286565909185</v>
      </c>
      <c r="BE42" s="44"/>
      <c r="BF42" s="44"/>
      <c r="BG42" s="44">
        <v>0.11871543198578922</v>
      </c>
      <c r="BH42" s="44">
        <v>0.73880918260086648</v>
      </c>
      <c r="BI42" s="44"/>
      <c r="BJ42" s="44"/>
      <c r="BK42" s="44"/>
      <c r="BL42" s="44"/>
      <c r="BM42" s="44"/>
      <c r="BN42" s="46"/>
      <c r="BO42" s="44"/>
      <c r="BP42" s="44"/>
      <c r="BQ42" s="44"/>
      <c r="BR42" s="44"/>
      <c r="BS42" s="44"/>
      <c r="BT42" s="44"/>
      <c r="BU42" s="44"/>
      <c r="BV42" s="43"/>
      <c r="BW42" s="43"/>
      <c r="BX42" s="43"/>
      <c r="BY42" s="44"/>
      <c r="BZ42" s="44"/>
      <c r="CA42" s="44"/>
      <c r="CB42" s="44"/>
      <c r="CC42" s="44"/>
      <c r="CD42" s="44"/>
      <c r="CE42" s="44"/>
      <c r="CF42" s="44"/>
      <c r="CG42" s="44">
        <v>0.20041437813053259</v>
      </c>
      <c r="CH42" s="43"/>
      <c r="CI42" s="43"/>
      <c r="CJ42" s="43"/>
      <c r="CK42" s="43"/>
      <c r="CL42" s="43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>
        <v>0.18053647566781794</v>
      </c>
      <c r="DA42" s="44"/>
      <c r="DB42" s="44">
        <v>0.18161602093194254</v>
      </c>
      <c r="DC42" s="44"/>
      <c r="DD42" s="44">
        <v>0.16871526959116759</v>
      </c>
      <c r="DE42" s="44"/>
      <c r="DF42" s="44">
        <v>0.2781972694017375</v>
      </c>
      <c r="DG42" s="44">
        <v>6.9850641727939491E-2</v>
      </c>
      <c r="DH42" s="44">
        <v>0.54520576199406823</v>
      </c>
      <c r="DI42" s="44">
        <v>0.11674030433191517</v>
      </c>
      <c r="DJ42" s="44">
        <v>2.03225094441766</v>
      </c>
      <c r="DK42" s="44">
        <v>0.36968285032531395</v>
      </c>
      <c r="DL42" s="44">
        <v>3.7790694189828584</v>
      </c>
      <c r="DM42" s="44">
        <v>0.38034403572151254</v>
      </c>
      <c r="DN42" s="44">
        <v>3.9002337389368105</v>
      </c>
      <c r="DO42" s="44">
        <v>0.46621794604598848</v>
      </c>
      <c r="DP42" s="44">
        <v>3.8222363929552383</v>
      </c>
      <c r="DQ42" s="44">
        <v>0.31856186151543037</v>
      </c>
      <c r="DR42" s="44">
        <v>2.8714834512556076</v>
      </c>
      <c r="DS42" s="44">
        <v>0.16478755907311635</v>
      </c>
      <c r="DT42" s="44">
        <v>1.0122817903128152</v>
      </c>
      <c r="DU42" s="45">
        <v>2.4418160219243625E-2</v>
      </c>
      <c r="DV42" s="45">
        <v>4.6669312523804046E-2</v>
      </c>
      <c r="DW42" s="44"/>
      <c r="DX42" s="44"/>
      <c r="DY42" s="44"/>
      <c r="DZ42" s="44">
        <v>2.5501471479986975E-2</v>
      </c>
      <c r="EA42" s="44"/>
      <c r="EB42" s="45">
        <v>1.594260278808168E-2</v>
      </c>
      <c r="EC42" s="44">
        <v>5.5205572210207228E-2</v>
      </c>
      <c r="ED42" s="45">
        <v>2.4155113277055554E-2</v>
      </c>
      <c r="EE42" s="45"/>
      <c r="EF42" s="44">
        <v>0.23620250054492184</v>
      </c>
      <c r="EG42" s="45"/>
      <c r="EH42" s="44"/>
      <c r="EI42" s="44">
        <v>0.55206010892800039</v>
      </c>
      <c r="EJ42" s="44"/>
      <c r="EK42" s="44">
        <v>0.51976605117533359</v>
      </c>
      <c r="EL42" s="43"/>
      <c r="EM42" s="43"/>
      <c r="EN42" s="45"/>
      <c r="EO42" s="45">
        <v>1.0241970366004017E-2</v>
      </c>
      <c r="EP42" s="45"/>
      <c r="EQ42" s="45">
        <v>2.2732531959671808E-2</v>
      </c>
      <c r="ER42" s="45"/>
      <c r="ES42" s="45">
        <v>9.4851072853267437E-2</v>
      </c>
      <c r="ET42" s="45"/>
      <c r="EU42" s="45">
        <v>0.18706024568493909</v>
      </c>
      <c r="EV42" s="45"/>
      <c r="EW42" s="45">
        <v>5.1379808861554715E-2</v>
      </c>
      <c r="EX42" s="45"/>
      <c r="EY42" s="45">
        <v>3.0735383762064236E-2</v>
      </c>
      <c r="EZ42" s="45">
        <v>0.25352814341374269</v>
      </c>
      <c r="FA42" s="45">
        <v>2.2075464725260785E-2</v>
      </c>
      <c r="FB42" s="47"/>
      <c r="FC42" s="44">
        <v>1.5288821457681969</v>
      </c>
      <c r="FD42" s="44">
        <v>0.6517091927521359</v>
      </c>
      <c r="FE42" s="44">
        <v>0.43355604655753294</v>
      </c>
      <c r="FF42" s="43"/>
      <c r="FH42" s="44"/>
      <c r="FI42" s="44">
        <v>0.32125014079438097</v>
      </c>
      <c r="FJ42" s="47"/>
      <c r="FK42" s="47"/>
      <c r="FL42" s="47"/>
      <c r="FM42" s="44">
        <v>0.43122630186353689</v>
      </c>
      <c r="FN42" s="44"/>
      <c r="FO42" s="44">
        <v>0</v>
      </c>
      <c r="FP42" s="44">
        <v>0.32415899132631909</v>
      </c>
      <c r="FQ42" s="44">
        <v>1.2145300644640336</v>
      </c>
      <c r="FR42" s="44"/>
      <c r="FS42" s="43"/>
      <c r="FT42" s="44">
        <v>3.8122697226430051</v>
      </c>
      <c r="FU42" s="44">
        <v>1.7751595005314367</v>
      </c>
      <c r="FV42" s="44">
        <v>0.25043295487807737</v>
      </c>
      <c r="FW42" s="44">
        <v>0.19325182154919918</v>
      </c>
      <c r="FX42" s="44">
        <v>1.2494415475534</v>
      </c>
      <c r="FY42" s="44"/>
      <c r="FZ42" s="44">
        <v>4.2405618854390461</v>
      </c>
      <c r="GA42" s="44">
        <v>0.28330209580509402</v>
      </c>
      <c r="GB42" s="44">
        <v>0.26220584991662199</v>
      </c>
      <c r="GC42" s="44"/>
      <c r="GD42" s="45"/>
      <c r="GE42" s="45"/>
      <c r="GF42" s="45"/>
      <c r="GG42" s="45"/>
      <c r="GH42" s="45"/>
      <c r="GI42" s="45"/>
      <c r="GJ42" s="45"/>
      <c r="GK42" s="45"/>
      <c r="GL42" s="45"/>
      <c r="GM42" s="45"/>
      <c r="GN42" s="45"/>
      <c r="GO42" s="45">
        <v>0.88563259777413328</v>
      </c>
      <c r="GR42" s="43"/>
      <c r="GS42" s="44">
        <v>0.8124357750673985</v>
      </c>
      <c r="GT42" s="44"/>
      <c r="GU42" s="44"/>
      <c r="GV42" s="44"/>
      <c r="GW42" s="44">
        <v>1.5388151859022843</v>
      </c>
      <c r="GX42" s="44"/>
      <c r="GY42" s="44">
        <v>0.56930384428637149</v>
      </c>
      <c r="GZ42" s="44">
        <v>0.5307532953949774</v>
      </c>
      <c r="HA42" s="43"/>
      <c r="HB42" s="43"/>
      <c r="HC42" s="43"/>
      <c r="HD42" s="43"/>
      <c r="HE42" s="43"/>
      <c r="HH42" s="44">
        <v>0.36381263469924008</v>
      </c>
      <c r="HI42" s="44">
        <v>0.96021127064823519</v>
      </c>
      <c r="HJ42" s="44">
        <v>0.47420710918112752</v>
      </c>
      <c r="HK42" s="44">
        <v>10.760625179021483</v>
      </c>
    </row>
    <row r="43" spans="1:229" s="48" customFormat="1" ht="12.75" x14ac:dyDescent="0.2">
      <c r="A43" s="41">
        <v>435</v>
      </c>
      <c r="B43" s="42">
        <v>8405.1499022853004</v>
      </c>
      <c r="C43" s="43">
        <v>2.4451000000000001</v>
      </c>
      <c r="D43" s="18">
        <f t="shared" si="0"/>
        <v>99.999999999999972</v>
      </c>
      <c r="E43" s="44"/>
      <c r="F43" s="44"/>
      <c r="G43" s="44">
        <v>1.4921304418867791</v>
      </c>
      <c r="H43" s="44">
        <v>0.37452889609534123</v>
      </c>
      <c r="I43" s="44">
        <v>5.3959095545791698</v>
      </c>
      <c r="J43" s="44">
        <v>0.27029829899880048</v>
      </c>
      <c r="K43" s="44">
        <v>1.3133835305754378</v>
      </c>
      <c r="L43" s="44">
        <v>0.125569013833809</v>
      </c>
      <c r="M43" s="44">
        <v>1.2836194262936007</v>
      </c>
      <c r="N43" s="44">
        <v>0.29016601764432204</v>
      </c>
      <c r="O43" s="44">
        <v>3.7796170586247344</v>
      </c>
      <c r="P43" s="44">
        <v>0.89849269511631558</v>
      </c>
      <c r="Q43" s="44">
        <v>8.1858730516802609</v>
      </c>
      <c r="R43" s="44">
        <v>0.76514179594774312</v>
      </c>
      <c r="S43" s="44">
        <v>7.9958192334650793</v>
      </c>
      <c r="T43" s="44">
        <v>0.53760626210117757</v>
      </c>
      <c r="U43" s="44">
        <v>5.9481287078986336</v>
      </c>
      <c r="V43" s="44">
        <v>0.42389704894138241</v>
      </c>
      <c r="W43" s="44">
        <v>3.4220266386384637</v>
      </c>
      <c r="X43" s="44">
        <v>0.22135025162854699</v>
      </c>
      <c r="Y43" s="44">
        <v>1.0485536876552997</v>
      </c>
      <c r="Z43" s="43"/>
      <c r="AA43" s="43"/>
      <c r="AB43" s="44"/>
      <c r="AC43" s="44"/>
      <c r="AD43" s="44"/>
      <c r="AE43" s="44">
        <v>0.5478032339237362</v>
      </c>
      <c r="AF43" s="44"/>
      <c r="AG43" s="44"/>
      <c r="AH43" s="44">
        <v>0.9984112632465223</v>
      </c>
      <c r="AI43" s="44"/>
      <c r="AJ43" s="44"/>
      <c r="AK43" s="44"/>
      <c r="AL43" s="44"/>
      <c r="AM43" s="44">
        <v>5.4164957597204091E-2</v>
      </c>
      <c r="AN43" s="44"/>
      <c r="AO43" s="44"/>
      <c r="AP43" s="44"/>
      <c r="AQ43" s="44"/>
      <c r="AR43" s="44">
        <v>0.12892946578236542</v>
      </c>
      <c r="AS43" s="44"/>
      <c r="AT43" s="44"/>
      <c r="AU43" s="44"/>
      <c r="AV43" s="44">
        <v>0.59433785725487431</v>
      </c>
      <c r="AW43" s="44"/>
      <c r="AX43" s="44"/>
      <c r="AY43" s="44"/>
      <c r="AZ43" s="44">
        <v>0.64014170220518041</v>
      </c>
      <c r="BA43" s="44"/>
      <c r="BB43" s="44"/>
      <c r="BC43" s="44">
        <v>0.25716847199111725</v>
      </c>
      <c r="BD43" s="44"/>
      <c r="BE43" s="44"/>
      <c r="BF43" s="44">
        <v>0.22804231552539037</v>
      </c>
      <c r="BG43" s="44">
        <v>0.2693097908456264</v>
      </c>
      <c r="BH43" s="44">
        <v>0.76303521941342389</v>
      </c>
      <c r="BI43" s="44"/>
      <c r="BJ43" s="44"/>
      <c r="BK43" s="44"/>
      <c r="BL43" s="44"/>
      <c r="BM43" s="44"/>
      <c r="BN43" s="46"/>
      <c r="BO43" s="44"/>
      <c r="BP43" s="44"/>
      <c r="BQ43" s="44"/>
      <c r="BR43" s="44"/>
      <c r="BS43" s="44"/>
      <c r="BT43" s="44"/>
      <c r="BU43" s="44"/>
      <c r="BV43" s="43"/>
      <c r="BW43" s="43"/>
      <c r="BX43" s="43"/>
      <c r="BY43" s="44"/>
      <c r="BZ43" s="44"/>
      <c r="CA43" s="44"/>
      <c r="CB43" s="44"/>
      <c r="CC43" s="44"/>
      <c r="CD43" s="44"/>
      <c r="CE43" s="44"/>
      <c r="CF43" s="44"/>
      <c r="CG43" s="43"/>
      <c r="CH43" s="43"/>
      <c r="CI43" s="43"/>
      <c r="CJ43" s="43"/>
      <c r="CK43" s="43"/>
      <c r="CL43" s="43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>
        <v>0.20986038519279249</v>
      </c>
      <c r="DA43" s="44">
        <v>0.13928152903163699</v>
      </c>
      <c r="DB43" s="44">
        <v>0.3135305826024658</v>
      </c>
      <c r="DC43" s="44"/>
      <c r="DD43" s="44">
        <v>0.27444305228050675</v>
      </c>
      <c r="DE43" s="44"/>
      <c r="DF43" s="44">
        <v>0.24897773938222503</v>
      </c>
      <c r="DG43" s="44">
        <v>6.7433352626134993E-2</v>
      </c>
      <c r="DH43" s="44">
        <v>0.52688789650076884</v>
      </c>
      <c r="DI43" s="44">
        <v>0.12509645020165608</v>
      </c>
      <c r="DJ43" s="44">
        <v>2.2850729543872363</v>
      </c>
      <c r="DK43" s="44">
        <v>0.36363412873408818</v>
      </c>
      <c r="DL43" s="44">
        <v>3.811958987834219</v>
      </c>
      <c r="DM43" s="44">
        <v>0.37895417910189616</v>
      </c>
      <c r="DN43" s="44">
        <v>3.9622570202681651</v>
      </c>
      <c r="DO43" s="44">
        <v>0.27286927524038834</v>
      </c>
      <c r="DP43" s="44">
        <v>4.4702422007684222</v>
      </c>
      <c r="DQ43" s="44">
        <v>0.31888233315001252</v>
      </c>
      <c r="DR43" s="44">
        <v>2.5001443893142929</v>
      </c>
      <c r="DS43" s="44">
        <v>0.1052613787810498</v>
      </c>
      <c r="DT43" s="44">
        <v>0.62975124652991055</v>
      </c>
      <c r="DU43" s="44"/>
      <c r="DV43" s="44"/>
      <c r="DW43" s="44"/>
      <c r="DX43" s="44"/>
      <c r="DY43" s="44"/>
      <c r="DZ43" s="44"/>
      <c r="EA43" s="44"/>
      <c r="EB43" s="44"/>
      <c r="EC43" s="44"/>
      <c r="ED43" s="45"/>
      <c r="EE43" s="45"/>
      <c r="EF43" s="44">
        <v>0.21534778920392042</v>
      </c>
      <c r="EG43" s="45"/>
      <c r="EH43" s="44"/>
      <c r="EI43" s="44">
        <v>0.55067258903743965</v>
      </c>
      <c r="EJ43" s="44"/>
      <c r="EK43" s="44">
        <v>0.40689068264602757</v>
      </c>
      <c r="EL43" s="43"/>
      <c r="EM43" s="43"/>
      <c r="EN43" s="45"/>
      <c r="EO43" s="45"/>
      <c r="EP43" s="45"/>
      <c r="EQ43" s="45">
        <v>5.8504269224075207E-2</v>
      </c>
      <c r="ER43" s="45"/>
      <c r="ES43" s="45">
        <v>0.10810648180440668</v>
      </c>
      <c r="ET43" s="45"/>
      <c r="EU43" s="45">
        <v>8.6288795581604225E-2</v>
      </c>
      <c r="EV43" s="45"/>
      <c r="EW43" s="45">
        <v>3.0194941270376443E-2</v>
      </c>
      <c r="EX43" s="45"/>
      <c r="EY43" s="45">
        <v>2.1635867014534304E-2</v>
      </c>
      <c r="EZ43" s="45">
        <v>0.31803951377720274</v>
      </c>
      <c r="FA43" s="45">
        <v>2.5201385311840747E-2</v>
      </c>
      <c r="FB43" s="47"/>
      <c r="FC43" s="44">
        <v>1.4477995474677317</v>
      </c>
      <c r="FD43" s="44">
        <v>0.90768163147162539</v>
      </c>
      <c r="FE43" s="44">
        <v>0.24626642780933339</v>
      </c>
      <c r="FF43" s="43"/>
      <c r="FH43" s="44"/>
      <c r="FI43" s="43"/>
      <c r="FJ43" s="47"/>
      <c r="FK43" s="47"/>
      <c r="FL43" s="47"/>
      <c r="FM43" s="44">
        <v>0.27404670148100146</v>
      </c>
      <c r="FN43" s="44"/>
      <c r="FO43" s="44">
        <v>1.8855150108839768E-2</v>
      </c>
      <c r="FP43" s="44">
        <v>0.2345708462048085</v>
      </c>
      <c r="FQ43" s="44">
        <v>1.4408386941139797</v>
      </c>
      <c r="FR43" s="44"/>
      <c r="FS43" s="43"/>
      <c r="FT43" s="44">
        <v>3.9843649853229395</v>
      </c>
      <c r="FU43" s="44">
        <v>0.67240306637927039</v>
      </c>
      <c r="FV43" s="44"/>
      <c r="FW43" s="44">
        <v>0.24862000746496141</v>
      </c>
      <c r="FX43" s="44">
        <v>0.45034747244609707</v>
      </c>
      <c r="FY43" s="44"/>
      <c r="FZ43" s="44">
        <v>2.9690256617355293</v>
      </c>
      <c r="GA43" s="44">
        <v>0.44962357844653877</v>
      </c>
      <c r="GB43" s="44">
        <v>0.28322114125535147</v>
      </c>
      <c r="GC43" s="44"/>
      <c r="GD43" s="45"/>
      <c r="GE43" s="45"/>
      <c r="GF43" s="45"/>
      <c r="GG43" s="45"/>
      <c r="GH43" s="45"/>
      <c r="GI43" s="45"/>
      <c r="GJ43" s="45"/>
      <c r="GK43" s="45"/>
      <c r="GL43" s="45"/>
      <c r="GM43" s="45"/>
      <c r="GN43" s="45"/>
      <c r="GO43" s="45">
        <v>0.99887828943013435</v>
      </c>
      <c r="GR43" s="43"/>
      <c r="GS43" s="44">
        <v>0.56377620138339191</v>
      </c>
      <c r="GT43" s="44"/>
      <c r="GU43" s="44"/>
      <c r="GV43" s="44"/>
      <c r="GW43" s="44">
        <v>2.1405086757173128</v>
      </c>
      <c r="GX43" s="44"/>
      <c r="GY43" s="44">
        <v>0.79308437758665384</v>
      </c>
      <c r="GZ43" s="44">
        <v>0.85353570920931343</v>
      </c>
      <c r="HA43" s="43"/>
      <c r="HB43" s="43"/>
      <c r="HC43" s="43"/>
      <c r="HD43" s="43"/>
      <c r="HE43" s="43"/>
      <c r="HH43" s="44">
        <v>0.51885097044038486</v>
      </c>
      <c r="HI43" s="44">
        <v>0.83992643182283144</v>
      </c>
      <c r="HJ43" s="44">
        <v>0.61978742436113465</v>
      </c>
      <c r="HK43" s="44">
        <v>7.9651097221512019</v>
      </c>
    </row>
    <row r="44" spans="1:229" s="48" customFormat="1" ht="12.75" x14ac:dyDescent="0.2">
      <c r="A44" s="41">
        <v>436</v>
      </c>
      <c r="B44" s="42">
        <v>8465.2291855186049</v>
      </c>
      <c r="C44" s="43">
        <v>2.5219</v>
      </c>
      <c r="D44" s="18">
        <f t="shared" si="0"/>
        <v>100</v>
      </c>
      <c r="E44" s="44"/>
      <c r="F44" s="44"/>
      <c r="G44" s="44">
        <v>1.2203397487996646</v>
      </c>
      <c r="H44" s="44">
        <v>0.34755320188274391</v>
      </c>
      <c r="I44" s="44">
        <v>3.9979969802479598</v>
      </c>
      <c r="J44" s="44"/>
      <c r="K44" s="44">
        <v>1.1382239253563351</v>
      </c>
      <c r="L44" s="44">
        <v>0.13189126575474416</v>
      </c>
      <c r="M44" s="44">
        <v>1.1516238776335279</v>
      </c>
      <c r="N44" s="44">
        <v>0.33175257533026126</v>
      </c>
      <c r="O44" s="44">
        <v>3.2919828250091241</v>
      </c>
      <c r="P44" s="44">
        <v>0.83533991246262507</v>
      </c>
      <c r="Q44" s="44">
        <v>5.8879312323869151</v>
      </c>
      <c r="R44" s="44">
        <v>0.67449731636281796</v>
      </c>
      <c r="S44" s="44">
        <v>5.7863136128435002</v>
      </c>
      <c r="T44" s="44">
        <v>0.53848059445071927</v>
      </c>
      <c r="U44" s="44">
        <v>5.2913706910311848</v>
      </c>
      <c r="V44" s="44">
        <v>0.5260215515877692</v>
      </c>
      <c r="W44" s="44">
        <v>3.8391484687970636</v>
      </c>
      <c r="X44" s="44">
        <v>0.17683730467573591</v>
      </c>
      <c r="Y44" s="44">
        <v>0.9268635491841094</v>
      </c>
      <c r="Z44" s="43"/>
      <c r="AA44" s="43"/>
      <c r="AB44" s="44">
        <v>0.26653770524176351</v>
      </c>
      <c r="AC44" s="44"/>
      <c r="AD44" s="44"/>
      <c r="AE44" s="44">
        <v>0.53684835746594728</v>
      </c>
      <c r="AF44" s="44"/>
      <c r="AG44" s="44"/>
      <c r="AH44" s="44">
        <v>0.97048251767357652</v>
      </c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>
        <v>0.35834527857102128</v>
      </c>
      <c r="AW44" s="44"/>
      <c r="AX44" s="44"/>
      <c r="AY44" s="44"/>
      <c r="AZ44" s="44">
        <v>0.28638182283315222</v>
      </c>
      <c r="BA44" s="44"/>
      <c r="BB44" s="44"/>
      <c r="BC44" s="44">
        <v>0.18727931159290268</v>
      </c>
      <c r="BD44" s="44"/>
      <c r="BE44" s="44"/>
      <c r="BF44" s="44"/>
      <c r="BG44" s="44">
        <v>0.20658172897654134</v>
      </c>
      <c r="BH44" s="44">
        <v>0.26531503368047948</v>
      </c>
      <c r="BI44" s="44"/>
      <c r="BJ44" s="44"/>
      <c r="BK44" s="45">
        <v>2.91993647320456E-2</v>
      </c>
      <c r="BL44" s="45">
        <v>2.3044474754869326E-2</v>
      </c>
      <c r="BM44" s="44"/>
      <c r="BN44" s="46"/>
      <c r="BO44" s="44"/>
      <c r="BP44" s="44"/>
      <c r="BQ44" s="44"/>
      <c r="BR44" s="44"/>
      <c r="BS44" s="44"/>
      <c r="BT44" s="44"/>
      <c r="BU44" s="44"/>
      <c r="BV44" s="43"/>
      <c r="BW44" s="43"/>
      <c r="BX44" s="43"/>
      <c r="BY44" s="44"/>
      <c r="BZ44" s="44"/>
      <c r="CA44" s="44"/>
      <c r="CB44" s="44"/>
      <c r="CC44" s="44"/>
      <c r="CD44" s="44"/>
      <c r="CE44" s="44"/>
      <c r="CF44" s="44"/>
      <c r="CG44" s="44">
        <v>0.32148773346643505</v>
      </c>
      <c r="CH44" s="43"/>
      <c r="CI44" s="43"/>
      <c r="CJ44" s="43"/>
      <c r="CK44" s="43"/>
      <c r="CL44" s="43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>
        <v>0.23397226197160731</v>
      </c>
      <c r="DA44" s="44">
        <v>0.1117629521985213</v>
      </c>
      <c r="DB44" s="44">
        <v>0.22764943444635552</v>
      </c>
      <c r="DC44" s="44"/>
      <c r="DD44" s="44">
        <v>0.30788945917046151</v>
      </c>
      <c r="DE44" s="44"/>
      <c r="DF44" s="44">
        <v>0.38952452763254775</v>
      </c>
      <c r="DG44" s="44">
        <v>6.5990808179605079E-2</v>
      </c>
      <c r="DH44" s="44">
        <v>0.53965639461123693</v>
      </c>
      <c r="DI44" s="44">
        <v>0.11865540575784822</v>
      </c>
      <c r="DJ44" s="44">
        <v>2.0521503283389784</v>
      </c>
      <c r="DK44" s="44">
        <v>0.40117199397592346</v>
      </c>
      <c r="DL44" s="44">
        <v>3.8753357701436828</v>
      </c>
      <c r="DM44" s="44">
        <v>0.40855180876679964</v>
      </c>
      <c r="DN44" s="44">
        <v>4.1565131120871115</v>
      </c>
      <c r="DO44" s="44"/>
      <c r="DP44" s="44">
        <v>4.2643552149209869</v>
      </c>
      <c r="DQ44" s="44">
        <v>0.30108009742935443</v>
      </c>
      <c r="DR44" s="44">
        <v>2.7649338228797107</v>
      </c>
      <c r="DS44" s="44">
        <v>0.16818719087186187</v>
      </c>
      <c r="DT44" s="44">
        <v>0.8668772682212561</v>
      </c>
      <c r="DU44" s="44"/>
      <c r="DV44" s="44"/>
      <c r="DW44" s="44"/>
      <c r="DX44" s="44"/>
      <c r="DY44" s="44"/>
      <c r="DZ44" s="44">
        <v>0.11829432657048096</v>
      </c>
      <c r="EA44" s="44"/>
      <c r="EB44" s="44"/>
      <c r="EC44" s="44">
        <v>0.17420324865756665</v>
      </c>
      <c r="ED44" s="45"/>
      <c r="EE44" s="45"/>
      <c r="EF44" s="44">
        <v>0.31425894387661935</v>
      </c>
      <c r="EG44" s="45"/>
      <c r="EH44" s="44"/>
      <c r="EI44" s="44">
        <v>0.77227405272320293</v>
      </c>
      <c r="EJ44" s="45">
        <v>4.403784958914285E-2</v>
      </c>
      <c r="EK44" s="44">
        <v>0.73720364029818131</v>
      </c>
      <c r="EL44" s="43"/>
      <c r="EM44" s="44">
        <v>0.26656933858518717</v>
      </c>
      <c r="EN44" s="45"/>
      <c r="EO44" s="45"/>
      <c r="EP44" s="45"/>
      <c r="EQ44" s="45">
        <v>2.4296899367637591E-2</v>
      </c>
      <c r="ER44" s="45"/>
      <c r="ES44" s="45">
        <v>0.17751922100480214</v>
      </c>
      <c r="ET44" s="45"/>
      <c r="EU44" s="45">
        <v>0.19819183288343381</v>
      </c>
      <c r="EV44" s="45"/>
      <c r="EW44" s="45">
        <v>0.10768588273898376</v>
      </c>
      <c r="EX44" s="45">
        <v>1.3069707118175053E-2</v>
      </c>
      <c r="EY44" s="45">
        <v>3.4660964302936206E-2</v>
      </c>
      <c r="EZ44" s="45">
        <v>0.20822315891307253</v>
      </c>
      <c r="FA44" s="45">
        <v>2.0868376267473582E-2</v>
      </c>
      <c r="FB44" s="47"/>
      <c r="FC44" s="44">
        <v>1.0132442241919504</v>
      </c>
      <c r="FD44" s="44">
        <v>0.82393049476132985</v>
      </c>
      <c r="FE44" s="44">
        <v>0.57995930838810261</v>
      </c>
      <c r="FF44" s="43"/>
      <c r="FH44" s="44"/>
      <c r="FI44" s="43"/>
      <c r="FJ44" s="47"/>
      <c r="FK44" s="47"/>
      <c r="FL44" s="47"/>
      <c r="FM44" s="44">
        <v>0.2234100297791797</v>
      </c>
      <c r="FN44" s="44"/>
      <c r="FO44" s="44">
        <v>0</v>
      </c>
      <c r="FP44" s="44">
        <v>0.49428575729477525</v>
      </c>
      <c r="FQ44" s="44">
        <v>1.419211134963605</v>
      </c>
      <c r="FR44" s="44"/>
      <c r="FS44" s="43"/>
      <c r="FT44" s="44">
        <v>4.5422149566712697</v>
      </c>
      <c r="FU44" s="44">
        <v>1.5286057532874389</v>
      </c>
      <c r="FV44" s="44"/>
      <c r="FW44" s="44">
        <v>0.18055458453771064</v>
      </c>
      <c r="FX44" s="44">
        <v>1.3742463196185868</v>
      </c>
      <c r="FY44" s="44"/>
      <c r="FZ44" s="44">
        <v>4.0924692117404042</v>
      </c>
      <c r="GA44" s="44">
        <v>0.45630557830692126</v>
      </c>
      <c r="GB44" s="44">
        <v>0.39099710533037979</v>
      </c>
      <c r="GC44" s="44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5"/>
      <c r="GO44" s="45">
        <v>0.66902956172998973</v>
      </c>
      <c r="GR44" s="43"/>
      <c r="GS44" s="44">
        <v>0.85309980290591059</v>
      </c>
      <c r="GT44" s="44"/>
      <c r="GU44" s="44"/>
      <c r="GV44" s="44"/>
      <c r="GW44" s="44">
        <v>1.5875039330340315</v>
      </c>
      <c r="GX44" s="44"/>
      <c r="GY44" s="44">
        <v>0.73212039561339703</v>
      </c>
      <c r="GZ44" s="44">
        <v>0.71963937683651436</v>
      </c>
      <c r="HA44" s="43"/>
      <c r="HB44" s="43"/>
      <c r="HC44" s="43"/>
      <c r="HD44" s="43"/>
      <c r="HE44" s="43"/>
      <c r="HH44" s="44">
        <v>0.5745702538564269</v>
      </c>
      <c r="HI44" s="44">
        <v>0.68755073814861933</v>
      </c>
      <c r="HJ44" s="44">
        <v>0.64650203887145086</v>
      </c>
      <c r="HK44" s="44">
        <v>12.399262182845735</v>
      </c>
    </row>
    <row r="45" spans="1:229" s="48" customFormat="1" ht="12.75" x14ac:dyDescent="0.2">
      <c r="A45" s="41">
        <v>437</v>
      </c>
      <c r="B45" s="42">
        <v>8525.5189055374376</v>
      </c>
      <c r="C45" s="43">
        <v>2.5556000000000001</v>
      </c>
      <c r="D45" s="18">
        <f t="shared" si="0"/>
        <v>99.999999999999986</v>
      </c>
      <c r="E45" s="44"/>
      <c r="F45" s="44"/>
      <c r="G45" s="44">
        <v>0.58084312086147449</v>
      </c>
      <c r="H45" s="44">
        <v>0.24408151017066196</v>
      </c>
      <c r="I45" s="44">
        <v>4.9633812472366365</v>
      </c>
      <c r="J45" s="44">
        <v>0.19242179483477534</v>
      </c>
      <c r="K45" s="44">
        <v>1.2517035387800803</v>
      </c>
      <c r="L45" s="44">
        <v>0.10199448089193851</v>
      </c>
      <c r="M45" s="44">
        <v>1.2483542234714031</v>
      </c>
      <c r="N45" s="44">
        <v>0.2400356959779327</v>
      </c>
      <c r="O45" s="44">
        <v>2.9300257762214623</v>
      </c>
      <c r="P45" s="44">
        <v>0.6894240007486393</v>
      </c>
      <c r="Q45" s="44">
        <v>5.4127010367375314</v>
      </c>
      <c r="R45" s="44">
        <v>0.42648068663298083</v>
      </c>
      <c r="S45" s="44">
        <v>5.449492499312675</v>
      </c>
      <c r="T45" s="44">
        <v>0.26140694858617791</v>
      </c>
      <c r="U45" s="44">
        <v>3.2380682720657767</v>
      </c>
      <c r="V45" s="44">
        <v>0.2651091695888998</v>
      </c>
      <c r="W45" s="44">
        <v>2.0282539659811629</v>
      </c>
      <c r="X45" s="44">
        <v>0.17598555523998741</v>
      </c>
      <c r="Y45" s="44">
        <v>0.83383314822900778</v>
      </c>
      <c r="Z45" s="43"/>
      <c r="AA45" s="43"/>
      <c r="AB45" s="44"/>
      <c r="AC45" s="44"/>
      <c r="AD45" s="44"/>
      <c r="AE45" s="44">
        <v>0.68812678881774736</v>
      </c>
      <c r="AF45" s="44">
        <v>0.12062396846918226</v>
      </c>
      <c r="AG45" s="44"/>
      <c r="AH45" s="44">
        <v>1.25047199171691</v>
      </c>
      <c r="AI45" s="45">
        <v>3.7039686254593925E-2</v>
      </c>
      <c r="AJ45" s="44">
        <v>0.24704152574824229</v>
      </c>
      <c r="AK45" s="44">
        <v>6.3546720481367988E-2</v>
      </c>
      <c r="AL45" s="44"/>
      <c r="AM45" s="45">
        <v>4.5724817847936826E-2</v>
      </c>
      <c r="AN45" s="44"/>
      <c r="AO45" s="44"/>
      <c r="AP45" s="44"/>
      <c r="AQ45" s="44"/>
      <c r="AR45" s="44">
        <v>0.1524592978432569</v>
      </c>
      <c r="AS45" s="44"/>
      <c r="AT45" s="44"/>
      <c r="AU45" s="44"/>
      <c r="AV45" s="44">
        <v>0.62697533289057217</v>
      </c>
      <c r="AW45" s="44">
        <v>5.8810808236310158E-2</v>
      </c>
      <c r="AX45" s="44"/>
      <c r="AY45" s="44"/>
      <c r="AZ45" s="44">
        <v>0.58264429538177742</v>
      </c>
      <c r="BA45" s="44"/>
      <c r="BB45" s="44"/>
      <c r="BC45" s="44">
        <v>0.4941660271157704</v>
      </c>
      <c r="BD45" s="44">
        <v>0.45301484640935147</v>
      </c>
      <c r="BE45" s="44"/>
      <c r="BF45" s="44"/>
      <c r="BG45" s="44">
        <v>0.18634894522852521</v>
      </c>
      <c r="BH45" s="44">
        <v>0.76186961905793715</v>
      </c>
      <c r="BI45" s="44">
        <v>9.7458581106936074E-2</v>
      </c>
      <c r="BJ45" s="44"/>
      <c r="BK45" s="44"/>
      <c r="BL45" s="44"/>
      <c r="BM45" s="44"/>
      <c r="BN45" s="46"/>
      <c r="BO45" s="44"/>
      <c r="BP45" s="44"/>
      <c r="BQ45" s="44"/>
      <c r="BR45" s="44"/>
      <c r="BS45" s="44"/>
      <c r="BT45" s="44"/>
      <c r="BU45" s="44"/>
      <c r="BV45" s="43"/>
      <c r="BW45" s="43"/>
      <c r="BX45" s="43"/>
      <c r="BY45" s="44"/>
      <c r="BZ45" s="44"/>
      <c r="CA45" s="44"/>
      <c r="CB45" s="44"/>
      <c r="CC45" s="44"/>
      <c r="CD45" s="44"/>
      <c r="CE45" s="44"/>
      <c r="CF45" s="44"/>
      <c r="CG45" s="44">
        <v>0.33119120274866987</v>
      </c>
      <c r="CH45" s="43"/>
      <c r="CI45" s="43"/>
      <c r="CJ45" s="43"/>
      <c r="CK45" s="43"/>
      <c r="CL45" s="43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>
        <v>0.17015619315055777</v>
      </c>
      <c r="DA45" s="45">
        <v>3.5796302472001475E-2</v>
      </c>
      <c r="DB45" s="44">
        <v>0.18727638612016165</v>
      </c>
      <c r="DC45" s="44"/>
      <c r="DD45" s="44">
        <v>0.29641686820021296</v>
      </c>
      <c r="DE45" s="44">
        <v>8.3037163292396438E-2</v>
      </c>
      <c r="DF45" s="44">
        <v>0.28062622657767511</v>
      </c>
      <c r="DG45" s="44">
        <v>7.4765533959779848E-2</v>
      </c>
      <c r="DH45" s="44">
        <v>0.65411060728633441</v>
      </c>
      <c r="DI45" s="44">
        <v>0.10168246379335953</v>
      </c>
      <c r="DJ45" s="44">
        <v>2.5982691102372928</v>
      </c>
      <c r="DK45" s="44">
        <v>0.44914175398847456</v>
      </c>
      <c r="DL45" s="44">
        <v>4.2861556547629505</v>
      </c>
      <c r="DM45" s="44">
        <v>0.42925185241423958</v>
      </c>
      <c r="DN45" s="44">
        <v>4.6651092204568609</v>
      </c>
      <c r="DO45" s="44">
        <v>0.25809890242773886</v>
      </c>
      <c r="DP45" s="44">
        <v>5.8258397037874579</v>
      </c>
      <c r="DQ45" s="44">
        <v>0.34005227867092014</v>
      </c>
      <c r="DR45" s="44">
        <v>2.5220252709701807</v>
      </c>
      <c r="DS45" s="44">
        <v>9.2943110781197033E-2</v>
      </c>
      <c r="DT45" s="44">
        <v>0.44005316159891894</v>
      </c>
      <c r="DU45" s="44"/>
      <c r="DV45" s="44"/>
      <c r="DW45" s="44"/>
      <c r="DX45" s="44"/>
      <c r="DY45" s="44"/>
      <c r="DZ45" s="44">
        <v>9.7307294287731577E-2</v>
      </c>
      <c r="EA45" s="44"/>
      <c r="EB45" s="44"/>
      <c r="EC45" s="44">
        <v>0.18085481515200344</v>
      </c>
      <c r="ED45" s="45"/>
      <c r="EE45" s="45"/>
      <c r="EF45" s="44">
        <v>0.32437322743614416</v>
      </c>
      <c r="EG45" s="45"/>
      <c r="EH45" s="44"/>
      <c r="EI45" s="44">
        <v>0.66403497530676647</v>
      </c>
      <c r="EJ45" s="45"/>
      <c r="EK45" s="44">
        <v>0.61337468359776803</v>
      </c>
      <c r="EL45" s="43"/>
      <c r="EM45" s="44"/>
      <c r="EN45" s="45"/>
      <c r="EO45" s="45">
        <v>2.142987403015191E-2</v>
      </c>
      <c r="EP45" s="45">
        <v>3.2890585959424105E-3</v>
      </c>
      <c r="EQ45" s="45">
        <v>0.12935688981793658</v>
      </c>
      <c r="ER45" s="45"/>
      <c r="ES45" s="45">
        <v>0.19506727834650328</v>
      </c>
      <c r="ET45" s="45">
        <v>5.943509995562919E-3</v>
      </c>
      <c r="EU45" s="45">
        <v>9.5849562604500602E-2</v>
      </c>
      <c r="EV45" s="45">
        <v>3.7128471720417901E-3</v>
      </c>
      <c r="EW45" s="45">
        <v>2.5925915597878019E-2</v>
      </c>
      <c r="EX45" s="45"/>
      <c r="EY45" s="45">
        <v>6.9380866261193941E-2</v>
      </c>
      <c r="EZ45" s="45">
        <v>0.26882241078447361</v>
      </c>
      <c r="FA45" s="45">
        <v>3.5478189609476282E-2</v>
      </c>
      <c r="FB45" s="47"/>
      <c r="FC45" s="44">
        <v>2.1148997973336714</v>
      </c>
      <c r="FD45" s="44">
        <v>1.1827540956079119</v>
      </c>
      <c r="FE45" s="44">
        <v>0.70743093099293075</v>
      </c>
      <c r="FF45" s="43"/>
      <c r="FH45" s="44"/>
      <c r="FI45" s="43"/>
      <c r="FJ45" s="47"/>
      <c r="FK45" s="47"/>
      <c r="FL45" s="47"/>
      <c r="FM45" s="44">
        <v>0.37153023665594492</v>
      </c>
      <c r="FN45" s="44"/>
      <c r="FO45" s="44">
        <v>3.0609812450192207E-2</v>
      </c>
      <c r="FP45" s="44">
        <v>0.35024593004966798</v>
      </c>
      <c r="FQ45" s="44">
        <v>2.7756726045689599</v>
      </c>
      <c r="FR45" s="44"/>
      <c r="FS45" s="43"/>
      <c r="FT45" s="44">
        <v>3.6356501118022813</v>
      </c>
      <c r="FU45" s="44">
        <v>1.4908513909666212</v>
      </c>
      <c r="FV45" s="44">
        <v>0.31266653181022636</v>
      </c>
      <c r="FW45" s="44">
        <v>0.46007830891508616</v>
      </c>
      <c r="FX45" s="44">
        <v>1.3544846982525924</v>
      </c>
      <c r="FY45" s="44"/>
      <c r="FZ45" s="44">
        <v>3.9648130236226429</v>
      </c>
      <c r="GA45" s="44">
        <v>0.24687820032040764</v>
      </c>
      <c r="GB45" s="44">
        <v>0.17972939267017166</v>
      </c>
      <c r="GC45" s="44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  <c r="GO45" s="45">
        <v>0.41219661850437039</v>
      </c>
      <c r="GR45" s="43"/>
      <c r="GS45" s="44">
        <v>0.7366018808315048</v>
      </c>
      <c r="GT45" s="44"/>
      <c r="GU45" s="44"/>
      <c r="GV45" s="44"/>
      <c r="GW45" s="44">
        <v>3.1002511485897646</v>
      </c>
      <c r="GX45" s="44"/>
      <c r="GY45" s="44">
        <v>1.4747409112683858</v>
      </c>
      <c r="GZ45" s="44">
        <v>0.8990308568805917</v>
      </c>
      <c r="HA45" s="43"/>
      <c r="HB45" s="43"/>
      <c r="HC45" s="43"/>
      <c r="HD45" s="43"/>
      <c r="HE45" s="43"/>
      <c r="HH45" s="44">
        <v>0.86256674833952451</v>
      </c>
      <c r="HI45" s="44">
        <v>0.90585638931006818</v>
      </c>
      <c r="HJ45" s="44">
        <v>0.91697354680791998</v>
      </c>
      <c r="HK45" s="44">
        <v>8.2573665429794918</v>
      </c>
    </row>
    <row r="46" spans="1:229" s="48" customFormat="1" ht="12.75" x14ac:dyDescent="0.2">
      <c r="A46" s="41">
        <v>438</v>
      </c>
      <c r="B46" s="42">
        <v>8586.0190623417948</v>
      </c>
      <c r="C46" s="43">
        <v>2.5253000000000001</v>
      </c>
      <c r="D46" s="18">
        <f t="shared" si="0"/>
        <v>100.00000000000001</v>
      </c>
      <c r="E46" s="44"/>
      <c r="F46" s="44">
        <v>0.12663186711261337</v>
      </c>
      <c r="G46" s="44">
        <v>0.77463190643690594</v>
      </c>
      <c r="H46" s="44">
        <v>0.23023855626946244</v>
      </c>
      <c r="I46" s="44">
        <v>3.8577852916560547</v>
      </c>
      <c r="J46" s="44">
        <v>0.17484329423817263</v>
      </c>
      <c r="K46" s="44">
        <v>1.0186921818216093</v>
      </c>
      <c r="L46" s="44">
        <v>0.12044307090741677</v>
      </c>
      <c r="M46" s="44">
        <v>1.2460299156750012</v>
      </c>
      <c r="N46" s="44">
        <v>0.31539711161528328</v>
      </c>
      <c r="O46" s="44">
        <v>3.6226693236850136</v>
      </c>
      <c r="P46" s="44">
        <v>0.90551820682320816</v>
      </c>
      <c r="Q46" s="44">
        <v>7.8187854850959733</v>
      </c>
      <c r="R46" s="44">
        <v>0.71062409783679481</v>
      </c>
      <c r="S46" s="44">
        <v>8.4195782459161901</v>
      </c>
      <c r="T46" s="44">
        <v>0.65518813360622263</v>
      </c>
      <c r="U46" s="44">
        <v>5.5540435243696615</v>
      </c>
      <c r="V46" s="44">
        <v>0.33569018967294301</v>
      </c>
      <c r="W46" s="44">
        <v>3.4400194454366115</v>
      </c>
      <c r="X46" s="44">
        <v>0.15214775416771156</v>
      </c>
      <c r="Y46" s="44">
        <v>0.68438862074984352</v>
      </c>
      <c r="Z46" s="43"/>
      <c r="AA46" s="43"/>
      <c r="AB46" s="44">
        <v>0.1521834378338579</v>
      </c>
      <c r="AC46" s="44"/>
      <c r="AD46" s="44"/>
      <c r="AE46" s="44">
        <v>0.70901472437042756</v>
      </c>
      <c r="AF46" s="44"/>
      <c r="AG46" s="44"/>
      <c r="AH46" s="44">
        <v>1.4382855289134751</v>
      </c>
      <c r="AI46" s="44">
        <v>5.2563702402304083E-2</v>
      </c>
      <c r="AJ46" s="44"/>
      <c r="AK46" s="44"/>
      <c r="AL46" s="44"/>
      <c r="AM46" s="44">
        <v>5.7343794085202418E-2</v>
      </c>
      <c r="AN46" s="44"/>
      <c r="AO46" s="44"/>
      <c r="AP46" s="44"/>
      <c r="AQ46" s="44"/>
      <c r="AR46" s="44">
        <v>0.18975500172671272</v>
      </c>
      <c r="AS46" s="44"/>
      <c r="AT46" s="45">
        <v>2.8749053447801109E-2</v>
      </c>
      <c r="AU46" s="44"/>
      <c r="AV46" s="44">
        <v>0.95815347784879601</v>
      </c>
      <c r="AW46" s="44">
        <v>6.1970294045600019E-2</v>
      </c>
      <c r="AX46" s="44"/>
      <c r="AY46" s="44"/>
      <c r="AZ46" s="44">
        <v>0.96979616306709082</v>
      </c>
      <c r="BA46" s="44"/>
      <c r="BB46" s="44"/>
      <c r="BC46" s="44">
        <v>0.56541728015073023</v>
      </c>
      <c r="BD46" s="44">
        <v>0.38238570199489447</v>
      </c>
      <c r="BE46" s="44"/>
      <c r="BF46" s="44">
        <v>0.12926536659274038</v>
      </c>
      <c r="BG46" s="44">
        <v>0.16025307372317246</v>
      </c>
      <c r="BH46" s="44">
        <v>0.4284900642481308</v>
      </c>
      <c r="BI46" s="44">
        <v>5.4305594250120534E-2</v>
      </c>
      <c r="BJ46" s="44"/>
      <c r="BK46" s="44"/>
      <c r="BL46" s="44"/>
      <c r="BM46" s="44"/>
      <c r="BN46" s="46"/>
      <c r="BO46" s="44"/>
      <c r="BP46" s="44"/>
      <c r="BQ46" s="44"/>
      <c r="BR46" s="44"/>
      <c r="BS46" s="44"/>
      <c r="BT46" s="44"/>
      <c r="BU46" s="44"/>
      <c r="BV46" s="43"/>
      <c r="BW46" s="43"/>
      <c r="BX46" s="43"/>
      <c r="BY46" s="44"/>
      <c r="BZ46" s="44"/>
      <c r="CA46" s="44"/>
      <c r="CB46" s="44"/>
      <c r="CC46" s="44"/>
      <c r="CD46" s="44"/>
      <c r="CE46" s="44"/>
      <c r="CF46" s="44"/>
      <c r="CG46" s="44">
        <v>0.12174156458063877</v>
      </c>
      <c r="CH46" s="43"/>
      <c r="CI46" s="43"/>
      <c r="CJ46" s="43"/>
      <c r="CK46" s="43"/>
      <c r="CL46" s="43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>
        <v>0.1058475358628196</v>
      </c>
      <c r="DA46" s="45">
        <v>4.8075371434068315E-2</v>
      </c>
      <c r="DB46" s="44">
        <v>0.1741533714447818</v>
      </c>
      <c r="DC46" s="44"/>
      <c r="DD46" s="44">
        <v>0.15738864331378227</v>
      </c>
      <c r="DE46" s="44">
        <v>5.2426812135552399E-2</v>
      </c>
      <c r="DF46" s="44">
        <v>0.21330876946695268</v>
      </c>
      <c r="DG46" s="44">
        <v>5.1930994610434114E-2</v>
      </c>
      <c r="DH46" s="44">
        <v>0.53755802241069939</v>
      </c>
      <c r="DI46" s="44">
        <v>0.12274536388625071</v>
      </c>
      <c r="DJ46" s="44">
        <v>2.265618970632481</v>
      </c>
      <c r="DK46" s="44">
        <v>0.37455647528537195</v>
      </c>
      <c r="DL46" s="44">
        <v>3.4675455961673585</v>
      </c>
      <c r="DM46" s="44">
        <v>0.39058838046936795</v>
      </c>
      <c r="DN46" s="44">
        <v>3.8182361472237547</v>
      </c>
      <c r="DO46" s="44">
        <v>0</v>
      </c>
      <c r="DP46" s="44">
        <v>4.991635173786297</v>
      </c>
      <c r="DQ46" s="44">
        <v>0.3510021987928163</v>
      </c>
      <c r="DR46" s="44">
        <v>1.8381250538773297</v>
      </c>
      <c r="DS46" s="44">
        <v>0.14470534606853894</v>
      </c>
      <c r="DT46" s="44">
        <v>0.56388925242502974</v>
      </c>
      <c r="DU46" s="44"/>
      <c r="DV46" s="44"/>
      <c r="DW46" s="44"/>
      <c r="DX46" s="44"/>
      <c r="DY46" s="44"/>
      <c r="DZ46" s="44">
        <v>6.7340956717832148E-2</v>
      </c>
      <c r="EA46" s="44"/>
      <c r="EB46" s="44"/>
      <c r="EC46" s="44">
        <v>0.13763548947023233</v>
      </c>
      <c r="ED46" s="45"/>
      <c r="EE46" s="45"/>
      <c r="EF46" s="44">
        <v>0.21666167559240412</v>
      </c>
      <c r="EG46" s="45"/>
      <c r="EH46" s="44"/>
      <c r="EI46" s="44">
        <v>0.44975622331658832</v>
      </c>
      <c r="EJ46" s="45"/>
      <c r="EK46" s="44">
        <v>0.27295556569656865</v>
      </c>
      <c r="EL46" s="43"/>
      <c r="EM46" s="44"/>
      <c r="EN46" s="45"/>
      <c r="EO46" s="45"/>
      <c r="EP46" s="45"/>
      <c r="EQ46" s="45">
        <v>0.14048263177609768</v>
      </c>
      <c r="ER46" s="45"/>
      <c r="ES46" s="45">
        <v>0.23058371965964172</v>
      </c>
      <c r="ET46" s="45"/>
      <c r="EU46" s="45">
        <v>8.1747043957833748E-2</v>
      </c>
      <c r="EV46" s="45"/>
      <c r="EW46" s="45"/>
      <c r="EX46" s="45"/>
      <c r="EY46" s="45">
        <v>2.1391634895173445E-2</v>
      </c>
      <c r="EZ46" s="45">
        <v>0.3598166667196484</v>
      </c>
      <c r="FA46" s="45">
        <v>3.5828616335292086E-2</v>
      </c>
      <c r="FB46" s="47"/>
      <c r="FC46" s="44">
        <v>1.3979581295156014</v>
      </c>
      <c r="FD46" s="44">
        <v>0.61282067156917397</v>
      </c>
      <c r="FE46" s="44">
        <v>0.40025030088645591</v>
      </c>
      <c r="FF46" s="43"/>
      <c r="FH46" s="44"/>
      <c r="FI46" s="43"/>
      <c r="FJ46" s="47"/>
      <c r="FK46" s="47"/>
      <c r="FL46" s="47"/>
      <c r="FM46" s="44">
        <v>0.33877407035770585</v>
      </c>
      <c r="FN46" s="44"/>
      <c r="FO46" s="44">
        <v>0</v>
      </c>
      <c r="FP46" s="44">
        <v>0.28509762065395694</v>
      </c>
      <c r="FQ46" s="44">
        <v>0.83312966573718727</v>
      </c>
      <c r="FR46" s="44"/>
      <c r="FS46" s="43"/>
      <c r="FT46" s="44">
        <v>3.0948918960553971</v>
      </c>
      <c r="FU46" s="44">
        <v>0.95232310517911944</v>
      </c>
      <c r="FV46" s="44"/>
      <c r="FW46" s="44">
        <v>0.26847184543387237</v>
      </c>
      <c r="FX46" s="44">
        <v>1.119171198050581</v>
      </c>
      <c r="FY46" s="44"/>
      <c r="FZ46" s="44">
        <v>3.0292902963701764</v>
      </c>
      <c r="GA46" s="44">
        <v>0.27036469687523007</v>
      </c>
      <c r="GB46" s="44">
        <v>0.11677513763819644</v>
      </c>
      <c r="GC46" s="44"/>
      <c r="GD46" s="45"/>
      <c r="GE46" s="45"/>
      <c r="GF46" s="45"/>
      <c r="GG46" s="45"/>
      <c r="GH46" s="45"/>
      <c r="GI46" s="45"/>
      <c r="GJ46" s="45"/>
      <c r="GK46" s="45"/>
      <c r="GL46" s="45"/>
      <c r="GM46" s="45"/>
      <c r="GN46" s="45"/>
      <c r="GO46" s="45">
        <v>0.76371356804186141</v>
      </c>
      <c r="GR46" s="43"/>
      <c r="GS46" s="44">
        <v>0.61062732815837484</v>
      </c>
      <c r="GT46" s="44"/>
      <c r="GU46" s="44"/>
      <c r="GV46" s="44"/>
      <c r="GW46" s="44">
        <v>2.5407128314312906</v>
      </c>
      <c r="GX46" s="44"/>
      <c r="GY46" s="44">
        <v>1.5608517234690582</v>
      </c>
      <c r="GZ46" s="44">
        <v>0.84411198443595303</v>
      </c>
      <c r="HA46" s="43"/>
      <c r="HB46" s="43"/>
      <c r="HC46" s="43"/>
      <c r="HD46" s="43"/>
      <c r="HE46" s="43"/>
      <c r="HH46" s="44">
        <v>0.85345872578362647</v>
      </c>
      <c r="HI46" s="44">
        <v>1.3196096035733442</v>
      </c>
      <c r="HJ46" s="44">
        <v>0.45234709213792695</v>
      </c>
      <c r="HK46" s="44">
        <v>10.028690758840522</v>
      </c>
    </row>
    <row r="47" spans="1:229" s="48" customFormat="1" ht="12.75" x14ac:dyDescent="0.2">
      <c r="A47" s="41">
        <v>439</v>
      </c>
      <c r="B47" s="42">
        <v>8646.7296559316783</v>
      </c>
      <c r="C47" s="43">
        <v>2.5212000000000003</v>
      </c>
      <c r="D47" s="18">
        <f t="shared" si="0"/>
        <v>100.00000000000001</v>
      </c>
      <c r="E47" s="44"/>
      <c r="F47" s="44">
        <v>5.9933515943012598E-2</v>
      </c>
      <c r="G47" s="44">
        <v>0.56574716066908592</v>
      </c>
      <c r="H47" s="44">
        <v>0.29798461410002403</v>
      </c>
      <c r="I47" s="44">
        <v>4.1855192566024177</v>
      </c>
      <c r="J47" s="44">
        <v>0.10734981869488695</v>
      </c>
      <c r="K47" s="44">
        <v>1.1367457335435858</v>
      </c>
      <c r="L47" s="44">
        <v>0.15262507695658808</v>
      </c>
      <c r="M47" s="44">
        <v>1.3356677537091093</v>
      </c>
      <c r="N47" s="44">
        <v>0.37485356081656918</v>
      </c>
      <c r="O47" s="44">
        <v>3.5494937922216057</v>
      </c>
      <c r="P47" s="44">
        <v>0.94953194855398426</v>
      </c>
      <c r="Q47" s="44">
        <v>8.1129078197514062</v>
      </c>
      <c r="R47" s="44">
        <v>0.93083330999696068</v>
      </c>
      <c r="S47" s="44">
        <v>10.241537106971796</v>
      </c>
      <c r="T47" s="44">
        <v>1.0091967853785375</v>
      </c>
      <c r="U47" s="44">
        <v>7.5695260006455714</v>
      </c>
      <c r="V47" s="44">
        <v>0.64010314408568181</v>
      </c>
      <c r="W47" s="44">
        <v>3.1246219387277874</v>
      </c>
      <c r="X47" s="44">
        <v>0.24614904465568302</v>
      </c>
      <c r="Y47" s="44">
        <v>0.93415016805857964</v>
      </c>
      <c r="Z47" s="43"/>
      <c r="AA47" s="43"/>
      <c r="AB47" s="44">
        <v>0.20843615707098551</v>
      </c>
      <c r="AC47" s="44"/>
      <c r="AD47" s="44"/>
      <c r="AE47" s="44">
        <v>0.65828835659105689</v>
      </c>
      <c r="AF47" s="44">
        <v>9.2219102455160615E-2</v>
      </c>
      <c r="AG47" s="44"/>
      <c r="AH47" s="44">
        <v>1.3346208711829071</v>
      </c>
      <c r="AI47" s="44">
        <v>5.833606163680144E-2</v>
      </c>
      <c r="AJ47" s="44">
        <v>0.20841546079778245</v>
      </c>
      <c r="AK47" s="45">
        <v>3.4912368719349614E-2</v>
      </c>
      <c r="AL47" s="44"/>
      <c r="AM47" s="44">
        <v>5.8357755320761269E-2</v>
      </c>
      <c r="AN47" s="44"/>
      <c r="AO47" s="44"/>
      <c r="AP47" s="44"/>
      <c r="AQ47" s="44"/>
      <c r="AR47" s="44">
        <v>0.15133663541989426</v>
      </c>
      <c r="AS47" s="44"/>
      <c r="AT47" s="44"/>
      <c r="AU47" s="44"/>
      <c r="AV47" s="44">
        <v>0.91387336689818099</v>
      </c>
      <c r="AW47" s="44">
        <v>0.10824200755735162</v>
      </c>
      <c r="AX47" s="44">
        <v>4.0936480337573536E-2</v>
      </c>
      <c r="AY47" s="44"/>
      <c r="AZ47" s="44">
        <v>1.4912891658031349</v>
      </c>
      <c r="BA47" s="44"/>
      <c r="BB47" s="44"/>
      <c r="BC47" s="44">
        <v>0.644197934830115</v>
      </c>
      <c r="BD47" s="44">
        <v>0.54067542562112736</v>
      </c>
      <c r="BE47" s="44">
        <v>0.39692227042010964</v>
      </c>
      <c r="BF47" s="44">
        <v>9.2159794826130292E-2</v>
      </c>
      <c r="BG47" s="44">
        <v>0.19133065752277301</v>
      </c>
      <c r="BH47" s="44">
        <v>0.40914989972156418</v>
      </c>
      <c r="BI47" s="44"/>
      <c r="BJ47" s="44"/>
      <c r="BK47" s="45">
        <v>4.3147364153613275E-2</v>
      </c>
      <c r="BL47" s="44"/>
      <c r="BM47" s="44"/>
      <c r="BN47" s="46"/>
      <c r="BO47" s="44">
        <v>7.3003678248523149E-2</v>
      </c>
      <c r="BP47" s="44"/>
      <c r="BQ47" s="44"/>
      <c r="BR47" s="44"/>
      <c r="BS47" s="44"/>
      <c r="BT47" s="44"/>
      <c r="BU47" s="44"/>
      <c r="BV47" s="43"/>
      <c r="BW47" s="43"/>
      <c r="BX47" s="43"/>
      <c r="BY47" s="44"/>
      <c r="BZ47" s="44"/>
      <c r="CA47" s="44"/>
      <c r="CB47" s="44"/>
      <c r="CC47" s="44"/>
      <c r="CD47" s="44"/>
      <c r="CE47" s="44"/>
      <c r="CF47" s="44"/>
      <c r="CG47" s="44">
        <v>0.14918858616396424</v>
      </c>
      <c r="CH47" s="43"/>
      <c r="CI47" s="43"/>
      <c r="CJ47" s="43"/>
      <c r="CK47" s="43"/>
      <c r="CL47" s="43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>
        <v>8.3670884433713191E-2</v>
      </c>
      <c r="DA47" s="44"/>
      <c r="DB47" s="44">
        <v>0.12396302561220533</v>
      </c>
      <c r="DC47" s="44"/>
      <c r="DD47" s="44">
        <v>0.19885376420747711</v>
      </c>
      <c r="DE47" s="44">
        <v>6.9086546584657751E-2</v>
      </c>
      <c r="DF47" s="44">
        <v>0.25142722923129868</v>
      </c>
      <c r="DG47" s="44">
        <v>5.5584369640299773E-2</v>
      </c>
      <c r="DH47" s="44">
        <v>0.56811678969524759</v>
      </c>
      <c r="DI47" s="44">
        <v>0.11536496526252878</v>
      </c>
      <c r="DJ47" s="44">
        <v>2.1408394175544929</v>
      </c>
      <c r="DK47" s="44">
        <v>0.35356206261001899</v>
      </c>
      <c r="DL47" s="44">
        <v>3.415762415661272</v>
      </c>
      <c r="DM47" s="44">
        <v>0.37501948702324661</v>
      </c>
      <c r="DN47" s="44">
        <v>3.8447376494769041</v>
      </c>
      <c r="DO47" s="44">
        <v>0.36086311160651824</v>
      </c>
      <c r="DP47" s="44">
        <v>4.9038600217390558</v>
      </c>
      <c r="DQ47" s="44">
        <v>0.3281864160763891</v>
      </c>
      <c r="DR47" s="44">
        <v>2.4365461709529228</v>
      </c>
      <c r="DS47" s="44">
        <v>0.13011392445718989</v>
      </c>
      <c r="DT47" s="44">
        <v>0.54784067240524281</v>
      </c>
      <c r="DU47" s="44"/>
      <c r="DV47" s="44"/>
      <c r="DW47" s="44"/>
      <c r="DX47" s="44">
        <v>9.2206884173390125E-2</v>
      </c>
      <c r="DY47" s="45">
        <v>4.1347662922053489E-2</v>
      </c>
      <c r="DZ47" s="44">
        <v>0.10990618740502853</v>
      </c>
      <c r="EA47" s="45">
        <v>1.6414857306935066E-2</v>
      </c>
      <c r="EB47" s="44">
        <v>8.347679717203918E-2</v>
      </c>
      <c r="EC47" s="44">
        <v>0.15772255779013783</v>
      </c>
      <c r="ED47" s="45">
        <v>1.4904883608758225E-2</v>
      </c>
      <c r="EE47" s="45">
        <v>3.0740947581832833E-2</v>
      </c>
      <c r="EF47" s="44">
        <v>0.24797576364369747</v>
      </c>
      <c r="EG47" s="45">
        <v>2.6081082557545838E-2</v>
      </c>
      <c r="EH47" s="44"/>
      <c r="EI47" s="44">
        <v>0.43018600227607545</v>
      </c>
      <c r="EJ47" s="45">
        <v>1.7781908717960371E-2</v>
      </c>
      <c r="EK47" s="44">
        <v>0.23960848480512295</v>
      </c>
      <c r="EL47" s="43"/>
      <c r="EM47" s="44">
        <v>0.10217412583736238</v>
      </c>
      <c r="EN47" s="45"/>
      <c r="EO47" s="45">
        <v>2.8063897110652242E-2</v>
      </c>
      <c r="EP47" s="45"/>
      <c r="EQ47" s="45">
        <v>0.11640456783809834</v>
      </c>
      <c r="ER47" s="45"/>
      <c r="ES47" s="45">
        <v>0.30067595579934919</v>
      </c>
      <c r="ET47" s="45"/>
      <c r="EU47" s="45">
        <v>0.21594491460066709</v>
      </c>
      <c r="EV47" s="45"/>
      <c r="EW47" s="45">
        <v>1.719673695174595E-2</v>
      </c>
      <c r="EX47" s="45"/>
      <c r="EY47" s="45">
        <v>2.7881454205460291E-2</v>
      </c>
      <c r="EZ47" s="45">
        <v>0.24893395705922858</v>
      </c>
      <c r="FA47" s="45">
        <v>1.5772808276702383E-2</v>
      </c>
      <c r="FB47" s="47"/>
      <c r="FC47" s="44">
        <v>1.3348737123816452</v>
      </c>
      <c r="FD47" s="44">
        <v>0.42959616242431431</v>
      </c>
      <c r="FE47" s="44">
        <v>0.42083212091322864</v>
      </c>
      <c r="FF47" s="43"/>
      <c r="FH47" s="44"/>
      <c r="FI47" s="43"/>
      <c r="FJ47" s="47"/>
      <c r="FK47" s="47"/>
      <c r="FL47" s="47"/>
      <c r="FM47" s="44">
        <v>0.34162609377339481</v>
      </c>
      <c r="FN47" s="44"/>
      <c r="FO47" s="44">
        <v>0</v>
      </c>
      <c r="FP47" s="44">
        <v>0.25322727407661089</v>
      </c>
      <c r="FQ47" s="44">
        <v>1.5298877340700099</v>
      </c>
      <c r="FR47" s="44"/>
      <c r="FS47" s="43"/>
      <c r="FT47" s="44">
        <v>2.0124837084589156</v>
      </c>
      <c r="FU47" s="44">
        <v>1.2111986635884981</v>
      </c>
      <c r="FV47" s="44">
        <v>0.21012756139523098</v>
      </c>
      <c r="FW47" s="44">
        <v>0.29442995773144892</v>
      </c>
      <c r="FX47" s="44">
        <v>1.0336750952000522</v>
      </c>
      <c r="FY47" s="44"/>
      <c r="FZ47" s="44">
        <v>1.4443236440594598</v>
      </c>
      <c r="GA47" s="44">
        <v>0.20376129285398717</v>
      </c>
      <c r="GB47" s="44">
        <v>0.13764393119821575</v>
      </c>
      <c r="GC47" s="44"/>
      <c r="GD47" s="45">
        <v>1.1030864264538672E-2</v>
      </c>
      <c r="GE47" s="45">
        <v>4.0185180685033753E-2</v>
      </c>
      <c r="GF47" s="45"/>
      <c r="GG47" s="45"/>
      <c r="GH47" s="45"/>
      <c r="GI47" s="45"/>
      <c r="GJ47" s="45"/>
      <c r="GK47" s="45"/>
      <c r="GL47" s="45"/>
      <c r="GM47" s="45"/>
      <c r="GN47" s="45"/>
      <c r="GO47" s="45">
        <v>0.64279557530609122</v>
      </c>
      <c r="GR47" s="43"/>
      <c r="GS47" s="44">
        <v>0.48784008430793291</v>
      </c>
      <c r="GT47" s="44"/>
      <c r="GU47" s="44"/>
      <c r="GV47" s="44"/>
      <c r="GW47" s="44">
        <v>1.586621935288254</v>
      </c>
      <c r="GX47" s="44"/>
      <c r="GY47" s="44">
        <v>1.3574388864183078</v>
      </c>
      <c r="GZ47" s="44">
        <v>0.68564508947515679</v>
      </c>
      <c r="HA47" s="43"/>
      <c r="HB47" s="43"/>
      <c r="HC47" s="43"/>
      <c r="HD47" s="43"/>
      <c r="HE47" s="43"/>
      <c r="HH47" s="44">
        <v>0.79384454084021927</v>
      </c>
      <c r="HI47" s="44">
        <v>0.59209369560163572</v>
      </c>
      <c r="HJ47" s="44">
        <v>0.4850303782061014</v>
      </c>
      <c r="HK47" s="44">
        <v>6.1514685042294603</v>
      </c>
    </row>
    <row r="48" spans="1:229" s="34" customFormat="1" x14ac:dyDescent="0.25">
      <c r="AM48" s="37"/>
      <c r="AN48" s="37"/>
      <c r="AO48" s="37"/>
      <c r="AP48" s="37"/>
      <c r="AQ48" s="37"/>
      <c r="AR48" s="37"/>
      <c r="AS48" s="37"/>
      <c r="AT48" s="37"/>
      <c r="BK48" s="37"/>
      <c r="BL48" s="37"/>
      <c r="BM48" s="37"/>
      <c r="BN48" s="37"/>
      <c r="BR48" s="37"/>
      <c r="BS48" s="37"/>
      <c r="BT48" s="37"/>
      <c r="BU48" s="37"/>
      <c r="FS48" s="38"/>
      <c r="GP48" s="38"/>
    </row>
    <row r="49" spans="39:73" x14ac:dyDescent="0.25">
      <c r="AM49" s="50"/>
      <c r="AN49" s="50"/>
      <c r="AO49" s="50"/>
      <c r="AP49" s="50"/>
      <c r="AQ49" s="50"/>
      <c r="AR49" s="50"/>
      <c r="AS49" s="50"/>
      <c r="AT49" s="50"/>
      <c r="BR49" s="50"/>
      <c r="BS49" s="50"/>
      <c r="BT49" s="50"/>
      <c r="BU49" s="50"/>
    </row>
    <row r="50" spans="39:73" x14ac:dyDescent="0.25">
      <c r="AM50" s="50"/>
      <c r="AN50" s="50"/>
      <c r="AO50" s="50"/>
      <c r="AP50" s="50"/>
      <c r="AQ50" s="50"/>
      <c r="AR50" s="50"/>
      <c r="AS50" s="50"/>
      <c r="AT50" s="5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6"/>
  <sheetViews>
    <sheetView tabSelected="1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RowHeight="15" x14ac:dyDescent="0.25"/>
  <cols>
    <col min="1" max="1" width="45" style="60" customWidth="1"/>
    <col min="2" max="9" width="7.7109375" customWidth="1"/>
    <col min="10" max="10" width="9.42578125" customWidth="1"/>
    <col min="11" max="11" width="9.42578125" style="34" customWidth="1"/>
    <col min="12" max="14" width="8" customWidth="1"/>
    <col min="15" max="15" width="8.140625" customWidth="1"/>
    <col min="16" max="17" width="8.5703125" style="34" customWidth="1"/>
    <col min="18" max="26" width="8.140625" customWidth="1"/>
    <col min="27" max="28" width="7.85546875" customWidth="1"/>
    <col min="29" max="29" width="8.5703125" customWidth="1"/>
    <col min="31" max="31" width="10.42578125" customWidth="1"/>
    <col min="32" max="32" width="9.42578125" customWidth="1"/>
    <col min="33" max="43" width="7.7109375" customWidth="1"/>
  </cols>
  <sheetData>
    <row r="1" spans="1:43" ht="15.75" x14ac:dyDescent="0.25">
      <c r="A1" s="82" t="s">
        <v>519</v>
      </c>
    </row>
    <row r="2" spans="1:43" s="53" customFormat="1" x14ac:dyDescent="0.25">
      <c r="A2" s="59"/>
      <c r="B2" s="93" t="s">
        <v>284</v>
      </c>
      <c r="C2" s="93"/>
      <c r="D2" s="93"/>
      <c r="E2" s="93"/>
      <c r="F2" s="93"/>
      <c r="G2" s="93"/>
      <c r="H2" s="93"/>
      <c r="I2" s="93"/>
      <c r="J2" s="93"/>
      <c r="K2" s="79"/>
      <c r="L2" s="93" t="s">
        <v>285</v>
      </c>
      <c r="M2" s="93"/>
      <c r="N2" s="93"/>
      <c r="O2" s="93"/>
      <c r="P2" s="79" t="s">
        <v>506</v>
      </c>
      <c r="Q2" s="79"/>
      <c r="R2" s="93" t="s">
        <v>286</v>
      </c>
      <c r="S2" s="93"/>
      <c r="T2" s="93"/>
      <c r="U2" s="93"/>
      <c r="V2" s="93"/>
      <c r="W2" s="93"/>
      <c r="X2" s="93"/>
      <c r="Y2" s="93"/>
      <c r="Z2" s="93"/>
      <c r="AA2" s="93"/>
      <c r="AB2" s="93"/>
      <c r="AC2" s="93" t="s">
        <v>287</v>
      </c>
      <c r="AD2" s="93"/>
      <c r="AE2" s="93"/>
      <c r="AF2" s="93"/>
      <c r="AG2" s="93" t="s">
        <v>289</v>
      </c>
      <c r="AH2" s="93"/>
      <c r="AI2" s="93"/>
      <c r="AJ2" s="93"/>
      <c r="AK2" s="93"/>
      <c r="AL2" s="93"/>
      <c r="AM2" s="93"/>
      <c r="AN2" s="93"/>
      <c r="AO2" s="93"/>
      <c r="AP2" s="93"/>
      <c r="AQ2" s="93"/>
    </row>
    <row r="3" spans="1:43" ht="18" customHeight="1" x14ac:dyDescent="0.25">
      <c r="A3" s="67" t="s">
        <v>0</v>
      </c>
      <c r="B3" s="87" t="s">
        <v>500</v>
      </c>
      <c r="C3" s="87"/>
      <c r="D3" s="87" t="s">
        <v>501</v>
      </c>
      <c r="E3" s="87"/>
      <c r="F3" s="87" t="s">
        <v>502</v>
      </c>
      <c r="G3" s="87"/>
      <c r="H3" s="87" t="s">
        <v>503</v>
      </c>
      <c r="I3" s="87"/>
      <c r="J3" s="63" t="s">
        <v>504</v>
      </c>
      <c r="K3" s="63" t="s">
        <v>512</v>
      </c>
      <c r="L3" s="1" t="s">
        <v>282</v>
      </c>
      <c r="M3" s="89" t="s">
        <v>138</v>
      </c>
      <c r="N3" s="89"/>
      <c r="O3" s="30" t="s">
        <v>283</v>
      </c>
      <c r="P3" s="64" t="s">
        <v>513</v>
      </c>
      <c r="Q3" s="64" t="s">
        <v>518</v>
      </c>
      <c r="R3" s="1" t="s">
        <v>297</v>
      </c>
      <c r="S3" s="1" t="s">
        <v>298</v>
      </c>
      <c r="T3" s="1" t="s">
        <v>299</v>
      </c>
      <c r="U3" s="1" t="s">
        <v>147</v>
      </c>
      <c r="V3" s="1" t="s">
        <v>265</v>
      </c>
      <c r="W3" s="1" t="s">
        <v>150</v>
      </c>
      <c r="X3" s="1" t="s">
        <v>151</v>
      </c>
      <c r="Y3" s="87" t="s">
        <v>153</v>
      </c>
      <c r="Z3" s="87"/>
      <c r="AA3" s="1" t="s">
        <v>156</v>
      </c>
      <c r="AB3" s="1" t="s">
        <v>158</v>
      </c>
      <c r="AC3" s="1" t="s">
        <v>165</v>
      </c>
      <c r="AD3" s="1" t="s">
        <v>166</v>
      </c>
      <c r="AE3" s="1" t="s">
        <v>167</v>
      </c>
      <c r="AF3" s="33" t="s">
        <v>168</v>
      </c>
      <c r="AG3" s="41">
        <v>429</v>
      </c>
      <c r="AH3" s="41">
        <v>430</v>
      </c>
      <c r="AI3" s="41">
        <v>431</v>
      </c>
      <c r="AJ3" s="41">
        <v>432</v>
      </c>
      <c r="AK3" s="41">
        <v>433</v>
      </c>
      <c r="AL3" s="41">
        <v>434</v>
      </c>
      <c r="AM3" s="41">
        <v>435</v>
      </c>
      <c r="AN3" s="41">
        <v>436</v>
      </c>
      <c r="AO3" s="41">
        <v>437</v>
      </c>
      <c r="AP3" s="41">
        <v>438</v>
      </c>
      <c r="AQ3" s="41">
        <v>439</v>
      </c>
    </row>
    <row r="4" spans="1:43" ht="25.5" customHeight="1" x14ac:dyDescent="0.25">
      <c r="A4" s="68" t="s">
        <v>288</v>
      </c>
      <c r="B4" s="91" t="s">
        <v>505</v>
      </c>
      <c r="C4" s="91"/>
      <c r="D4" s="91" t="s">
        <v>127</v>
      </c>
      <c r="E4" s="91"/>
      <c r="F4" s="91" t="s">
        <v>505</v>
      </c>
      <c r="G4" s="91"/>
      <c r="H4" s="92" t="s">
        <v>510</v>
      </c>
      <c r="I4" s="92"/>
      <c r="J4" s="91" t="s">
        <v>517</v>
      </c>
      <c r="K4" s="91"/>
      <c r="L4" s="51" t="s">
        <v>507</v>
      </c>
      <c r="M4" s="90" t="s">
        <v>509</v>
      </c>
      <c r="N4" s="90"/>
      <c r="O4" s="65" t="s">
        <v>508</v>
      </c>
      <c r="P4" s="81" t="s">
        <v>515</v>
      </c>
      <c r="Q4" s="66" t="s">
        <v>516</v>
      </c>
      <c r="R4" s="54" t="s">
        <v>261</v>
      </c>
      <c r="S4" s="88" t="s">
        <v>262</v>
      </c>
      <c r="T4" s="88"/>
      <c r="U4" s="88" t="s">
        <v>148</v>
      </c>
      <c r="V4" s="88"/>
      <c r="W4" s="55" t="s">
        <v>261</v>
      </c>
      <c r="X4" s="55" t="s">
        <v>152</v>
      </c>
      <c r="Y4" s="88" t="s">
        <v>293</v>
      </c>
      <c r="Z4" s="88"/>
      <c r="AA4" s="55" t="s">
        <v>294</v>
      </c>
      <c r="AB4" s="55" t="s">
        <v>295</v>
      </c>
      <c r="AC4" s="32"/>
      <c r="AD4" s="32"/>
      <c r="AE4" s="32"/>
      <c r="AF4" s="32"/>
      <c r="AG4" s="42">
        <v>8049.0933753815198</v>
      </c>
      <c r="AH4" s="42">
        <v>8107.9100379016681</v>
      </c>
      <c r="AI4" s="42">
        <v>8166.9371372073419</v>
      </c>
      <c r="AJ4" s="42">
        <v>8226.174673298543</v>
      </c>
      <c r="AK4" s="42">
        <v>8290</v>
      </c>
      <c r="AL4" s="42">
        <v>8345.2810558375222</v>
      </c>
      <c r="AM4" s="42">
        <v>8405.1499022853004</v>
      </c>
      <c r="AN4" s="42">
        <v>8465.2291855186049</v>
      </c>
      <c r="AO4" s="42">
        <v>8525.5189055374376</v>
      </c>
      <c r="AP4" s="42">
        <v>8586.0190623417948</v>
      </c>
      <c r="AQ4" s="42">
        <v>8646.7296559316783</v>
      </c>
    </row>
    <row r="5" spans="1:43" x14ac:dyDescent="0.25">
      <c r="A5" s="67" t="s">
        <v>292</v>
      </c>
      <c r="B5" s="57">
        <v>1.9894000000000001</v>
      </c>
      <c r="C5" s="57">
        <v>0.74199999999999999</v>
      </c>
      <c r="D5" s="57">
        <v>2.0709</v>
      </c>
      <c r="E5" s="57">
        <v>1.5478000000000001</v>
      </c>
      <c r="F5" s="57">
        <v>2.5146000000000002</v>
      </c>
      <c r="G5" s="57">
        <v>1.5174000000000001</v>
      </c>
      <c r="H5" s="57">
        <v>2.4502000000000002</v>
      </c>
      <c r="I5" s="57">
        <v>0.75180000000000002</v>
      </c>
      <c r="J5" s="57">
        <v>2.3647</v>
      </c>
      <c r="K5" s="57">
        <v>5.5658000000000003</v>
      </c>
      <c r="L5" s="57">
        <v>0.43930000000000002</v>
      </c>
      <c r="M5" s="57">
        <v>2.9483999999999999</v>
      </c>
      <c r="N5" s="57">
        <v>0.90290000000000004</v>
      </c>
      <c r="O5" s="57">
        <v>1.3955</v>
      </c>
      <c r="P5" s="57">
        <v>0.17399999999999999</v>
      </c>
      <c r="Q5" s="57">
        <v>0.14380000000000001</v>
      </c>
      <c r="R5" s="57">
        <v>0.11650000000000001</v>
      </c>
      <c r="S5" s="57">
        <v>0.1439</v>
      </c>
      <c r="T5" s="57">
        <v>0.16259999999999999</v>
      </c>
      <c r="U5" s="57">
        <v>0.53180000000000005</v>
      </c>
      <c r="V5" s="57">
        <v>0.2495</v>
      </c>
      <c r="W5" s="57">
        <v>9.6799999999999997E-2</v>
      </c>
      <c r="X5" s="57">
        <v>8.7300000000000003E-2</v>
      </c>
      <c r="Y5" s="57">
        <v>0.76019999999999999</v>
      </c>
      <c r="Z5" s="57">
        <v>0.25559999999999999</v>
      </c>
      <c r="AA5" s="57">
        <v>1.2161999999999999</v>
      </c>
      <c r="AB5" s="57">
        <v>1.1809000000000001</v>
      </c>
      <c r="AC5" s="86"/>
      <c r="AD5" s="86"/>
      <c r="AE5" s="86"/>
      <c r="AF5" s="86"/>
      <c r="AG5" s="45">
        <v>2.4847000000000001</v>
      </c>
      <c r="AH5" s="45">
        <v>2.5708999999999995</v>
      </c>
      <c r="AI5" s="45">
        <v>2.5243000000000002</v>
      </c>
      <c r="AJ5" s="45">
        <v>2.4948999999999999</v>
      </c>
      <c r="AK5" s="45">
        <v>2.0746999999999995</v>
      </c>
      <c r="AL5" s="45">
        <v>2.5428000000000002</v>
      </c>
      <c r="AM5" s="45">
        <v>2.4451000000000001</v>
      </c>
      <c r="AN5" s="45">
        <v>2.5219</v>
      </c>
      <c r="AO5" s="45">
        <v>2.5556000000000001</v>
      </c>
      <c r="AP5" s="45">
        <v>2.5253000000000001</v>
      </c>
      <c r="AQ5" s="45">
        <v>2.5212000000000003</v>
      </c>
    </row>
    <row r="6" spans="1:43" x14ac:dyDescent="0.25">
      <c r="A6" s="67" t="s">
        <v>290</v>
      </c>
      <c r="B6" s="58">
        <v>7.6074280738830549</v>
      </c>
      <c r="C6" s="58">
        <v>7.3884637355804443</v>
      </c>
      <c r="D6" s="58">
        <v>9.5911083221435547</v>
      </c>
      <c r="E6" s="58">
        <v>10.563345909118652</v>
      </c>
      <c r="F6" s="58">
        <v>11.613381862640381</v>
      </c>
      <c r="G6" s="58">
        <v>10.443070888519287</v>
      </c>
      <c r="H6" s="58">
        <v>8.7039222717285156</v>
      </c>
      <c r="I6" s="58">
        <v>9.1265449523925781</v>
      </c>
      <c r="J6" s="58">
        <v>0.8916327953338623</v>
      </c>
      <c r="K6" s="58">
        <v>1.5214859247207642</v>
      </c>
      <c r="L6" s="58">
        <v>44.185173034667969</v>
      </c>
      <c r="M6" s="58">
        <v>41.122432708740234</v>
      </c>
      <c r="N6" s="16" t="s">
        <v>264</v>
      </c>
      <c r="O6" s="16" t="s">
        <v>264</v>
      </c>
      <c r="P6" s="16" t="s">
        <v>264</v>
      </c>
      <c r="Q6" s="16" t="s">
        <v>264</v>
      </c>
      <c r="R6" s="58">
        <v>40.264707565307617</v>
      </c>
      <c r="S6" s="58">
        <v>40.97015380859375</v>
      </c>
      <c r="T6" s="58">
        <v>40.680784225463867</v>
      </c>
      <c r="U6" s="16" t="s">
        <v>264</v>
      </c>
      <c r="V6" s="58">
        <v>9.8681328296661377</v>
      </c>
      <c r="W6" s="16" t="s">
        <v>264</v>
      </c>
      <c r="X6" s="58">
        <v>10.362782001495361</v>
      </c>
      <c r="Y6" s="16" t="s">
        <v>264</v>
      </c>
      <c r="Z6" s="58">
        <v>44.21751594543457</v>
      </c>
      <c r="AA6" s="16" t="s">
        <v>264</v>
      </c>
      <c r="AB6" s="16" t="s">
        <v>264</v>
      </c>
      <c r="AC6" s="16" t="s">
        <v>264</v>
      </c>
      <c r="AD6" s="16" t="s">
        <v>264</v>
      </c>
      <c r="AE6" s="16" t="s">
        <v>264</v>
      </c>
      <c r="AF6" s="16" t="s">
        <v>264</v>
      </c>
      <c r="AG6" s="44">
        <v>1.49</v>
      </c>
      <c r="AH6" s="44">
        <v>1.68</v>
      </c>
      <c r="AI6" s="44">
        <v>1.71</v>
      </c>
      <c r="AJ6" s="44">
        <v>1.56</v>
      </c>
      <c r="AK6" s="44">
        <v>1.48</v>
      </c>
      <c r="AL6" s="44">
        <v>1.94</v>
      </c>
      <c r="AM6" s="44">
        <v>2.0499999999999998</v>
      </c>
      <c r="AN6" s="44">
        <v>2.16</v>
      </c>
      <c r="AO6" s="44">
        <v>2.19</v>
      </c>
      <c r="AP6" s="44">
        <v>2.2429999999999999</v>
      </c>
      <c r="AQ6" s="44">
        <v>2.29</v>
      </c>
    </row>
    <row r="7" spans="1:43" ht="15" customHeight="1" x14ac:dyDescent="0.25">
      <c r="A7" s="69" t="s">
        <v>296</v>
      </c>
      <c r="B7" s="56">
        <v>38.337069677413922</v>
      </c>
      <c r="C7" s="56">
        <v>155.96582528066784</v>
      </c>
      <c r="D7" s="56">
        <v>94.389560273992188</v>
      </c>
      <c r="E7" s="56">
        <v>84.206079570181018</v>
      </c>
      <c r="F7" s="56">
        <v>39.431271630813256</v>
      </c>
      <c r="G7" s="56">
        <v>85.669254227135724</v>
      </c>
      <c r="H7" s="44">
        <v>74.065506792166246</v>
      </c>
      <c r="I7" s="44">
        <v>84.309189635288107</v>
      </c>
      <c r="J7" s="44">
        <v>1.2937586388803672</v>
      </c>
      <c r="K7" s="44">
        <v>2.3208401612923168</v>
      </c>
      <c r="L7" s="56">
        <v>471.08044702925184</v>
      </c>
      <c r="M7" s="56">
        <v>559.61938335073353</v>
      </c>
      <c r="N7" s="56">
        <v>727.77419111897848</v>
      </c>
      <c r="O7" s="56">
        <v>652.55088217947718</v>
      </c>
      <c r="P7" s="44">
        <v>1598.6091940785664</v>
      </c>
      <c r="Q7" s="44">
        <v>1297.7791566998596</v>
      </c>
      <c r="R7" s="56">
        <v>1304.3799693251392</v>
      </c>
      <c r="S7" s="56">
        <v>319.34774874923397</v>
      </c>
      <c r="T7" s="56">
        <v>129.50374359983186</v>
      </c>
      <c r="U7" s="56">
        <v>248.5402392322992</v>
      </c>
      <c r="V7" s="56">
        <v>436.02582885686138</v>
      </c>
      <c r="W7" s="56">
        <v>832.07864493862644</v>
      </c>
      <c r="X7" s="56">
        <v>915.26970848202473</v>
      </c>
      <c r="Y7" s="56">
        <v>1527.9757797741804</v>
      </c>
      <c r="Z7" s="56">
        <v>1918.0375483596679</v>
      </c>
      <c r="AA7" s="56">
        <v>344.74031656897512</v>
      </c>
      <c r="AB7" s="56">
        <v>442.8412777171261</v>
      </c>
      <c r="AC7" s="86" t="s">
        <v>323</v>
      </c>
      <c r="AD7" s="86"/>
      <c r="AE7" s="86"/>
      <c r="AF7" s="86"/>
      <c r="AG7" s="44">
        <v>39.907768082908717</v>
      </c>
      <c r="AH7" s="44">
        <v>14.306646178754582</v>
      </c>
      <c r="AI7" s="44">
        <v>18.548468287852398</v>
      </c>
      <c r="AJ7" s="44">
        <v>23.960009212264318</v>
      </c>
      <c r="AK7" s="44">
        <v>7.574523389816548</v>
      </c>
      <c r="AL7" s="44">
        <v>23.066830081992979</v>
      </c>
      <c r="AM7" s="44">
        <v>33.188126675540161</v>
      </c>
      <c r="AN7" s="44">
        <v>21.61256744801921</v>
      </c>
      <c r="AO7" s="44">
        <v>42.954268759334489</v>
      </c>
      <c r="AP7" s="44">
        <v>52.366862590398512</v>
      </c>
      <c r="AQ7" s="44">
        <v>80.427718022932027</v>
      </c>
    </row>
    <row r="8" spans="1:43" ht="18" customHeight="1" x14ac:dyDescent="0.25">
      <c r="A8" s="70" t="s">
        <v>263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5.75" customHeight="1" x14ac:dyDescent="0.25">
      <c r="A9" s="68" t="s">
        <v>300</v>
      </c>
      <c r="B9" s="18" t="s">
        <v>264</v>
      </c>
      <c r="C9" s="18" t="s">
        <v>264</v>
      </c>
      <c r="D9" s="18" t="s">
        <v>264</v>
      </c>
      <c r="E9" s="18">
        <v>0.24196122496614084</v>
      </c>
      <c r="F9" s="18">
        <v>0.30557086299542335</v>
      </c>
      <c r="G9" s="18">
        <v>0.32001672304460049</v>
      </c>
      <c r="H9" s="18" t="s">
        <v>264</v>
      </c>
      <c r="I9" s="18" t="s">
        <v>264</v>
      </c>
      <c r="J9" s="18" t="s">
        <v>264</v>
      </c>
      <c r="K9" s="18" t="s">
        <v>264</v>
      </c>
      <c r="L9" s="18" t="s">
        <v>264</v>
      </c>
      <c r="M9" s="18">
        <v>0.45485361977500749</v>
      </c>
      <c r="N9" s="18">
        <v>0.67511202242966561</v>
      </c>
      <c r="O9" s="18" t="s">
        <v>264</v>
      </c>
      <c r="P9" s="18">
        <v>0.84914067756840739</v>
      </c>
      <c r="Q9" s="18" t="s">
        <v>264</v>
      </c>
      <c r="R9" s="18" t="s">
        <v>264</v>
      </c>
      <c r="S9" s="18" t="s">
        <v>264</v>
      </c>
      <c r="T9" s="18" t="s">
        <v>264</v>
      </c>
      <c r="U9" s="18" t="s">
        <v>264</v>
      </c>
      <c r="V9" s="18" t="s">
        <v>264</v>
      </c>
      <c r="W9" s="18" t="s">
        <v>264</v>
      </c>
      <c r="X9" s="18" t="s">
        <v>264</v>
      </c>
      <c r="Y9" s="18" t="s">
        <v>264</v>
      </c>
      <c r="Z9" s="18" t="s">
        <v>264</v>
      </c>
      <c r="AA9" s="18">
        <v>0.21537052119770558</v>
      </c>
      <c r="AB9" s="18">
        <v>0.11080516434636474</v>
      </c>
      <c r="AC9" s="18" t="s">
        <v>264</v>
      </c>
      <c r="AD9" s="18" t="s">
        <v>264</v>
      </c>
      <c r="AE9" s="18" t="s">
        <v>264</v>
      </c>
      <c r="AF9" s="18" t="s">
        <v>264</v>
      </c>
      <c r="AG9" s="18" t="s">
        <v>264</v>
      </c>
      <c r="AH9" s="18" t="s">
        <v>264</v>
      </c>
      <c r="AI9" s="18" t="s">
        <v>264</v>
      </c>
      <c r="AJ9" s="18" t="s">
        <v>264</v>
      </c>
      <c r="AK9" s="18" t="s">
        <v>264</v>
      </c>
      <c r="AL9" s="18" t="s">
        <v>264</v>
      </c>
      <c r="AM9" s="18" t="s">
        <v>264</v>
      </c>
      <c r="AN9" s="18" t="s">
        <v>264</v>
      </c>
      <c r="AO9" s="18" t="s">
        <v>264</v>
      </c>
      <c r="AP9" s="18" t="s">
        <v>264</v>
      </c>
      <c r="AQ9" s="18" t="s">
        <v>264</v>
      </c>
    </row>
    <row r="10" spans="1:43" ht="15.75" customHeight="1" x14ac:dyDescent="0.25">
      <c r="A10" s="68" t="s">
        <v>307</v>
      </c>
      <c r="B10" s="18" t="s">
        <v>264</v>
      </c>
      <c r="C10" s="18" t="s">
        <v>264</v>
      </c>
      <c r="D10" s="18" t="s">
        <v>264</v>
      </c>
      <c r="E10" s="18">
        <v>5.8183311770206678E-2</v>
      </c>
      <c r="F10" s="18" t="s">
        <v>264</v>
      </c>
      <c r="G10" s="18" t="s">
        <v>264</v>
      </c>
      <c r="H10" s="18" t="s">
        <v>264</v>
      </c>
      <c r="I10" s="18" t="s">
        <v>264</v>
      </c>
      <c r="J10" s="18" t="s">
        <v>264</v>
      </c>
      <c r="K10" s="18" t="s">
        <v>264</v>
      </c>
      <c r="L10" s="18" t="s">
        <v>264</v>
      </c>
      <c r="M10" s="18" t="s">
        <v>264</v>
      </c>
      <c r="N10" s="18" t="s">
        <v>264</v>
      </c>
      <c r="O10" s="18" t="s">
        <v>264</v>
      </c>
      <c r="P10" s="20">
        <v>4.2587104061097752E-2</v>
      </c>
      <c r="Q10" s="18" t="s">
        <v>264</v>
      </c>
      <c r="R10" s="18" t="s">
        <v>264</v>
      </c>
      <c r="S10" s="18" t="s">
        <v>264</v>
      </c>
      <c r="T10" s="18" t="s">
        <v>264</v>
      </c>
      <c r="U10" s="18" t="s">
        <v>264</v>
      </c>
      <c r="V10" s="18" t="s">
        <v>264</v>
      </c>
      <c r="W10" s="18" t="s">
        <v>264</v>
      </c>
      <c r="X10" s="18" t="s">
        <v>264</v>
      </c>
      <c r="Y10" s="18" t="s">
        <v>264</v>
      </c>
      <c r="Z10" s="18" t="s">
        <v>264</v>
      </c>
      <c r="AA10" s="18" t="s">
        <v>264</v>
      </c>
      <c r="AB10" s="20">
        <v>1.4843400162554898E-2</v>
      </c>
      <c r="AC10" s="18" t="s">
        <v>264</v>
      </c>
      <c r="AD10" s="18" t="s">
        <v>264</v>
      </c>
      <c r="AE10" s="18" t="s">
        <v>264</v>
      </c>
      <c r="AF10" s="18" t="s">
        <v>264</v>
      </c>
      <c r="AG10" s="44">
        <v>0.2169608496054139</v>
      </c>
      <c r="AH10" s="18" t="s">
        <v>264</v>
      </c>
      <c r="AI10" s="18" t="s">
        <v>264</v>
      </c>
      <c r="AJ10" s="18" t="s">
        <v>264</v>
      </c>
      <c r="AK10" s="18" t="s">
        <v>264</v>
      </c>
      <c r="AL10" s="18" t="s">
        <v>264</v>
      </c>
      <c r="AM10" s="18" t="s">
        <v>264</v>
      </c>
      <c r="AN10" s="18" t="s">
        <v>264</v>
      </c>
      <c r="AO10" s="18" t="s">
        <v>264</v>
      </c>
      <c r="AP10" s="44">
        <v>0.12663186711261337</v>
      </c>
      <c r="AQ10" s="44">
        <v>5.9933515943012598E-2</v>
      </c>
    </row>
    <row r="11" spans="1:43" ht="15.75" customHeight="1" x14ac:dyDescent="0.25">
      <c r="A11" s="68" t="s">
        <v>301</v>
      </c>
      <c r="B11" s="18">
        <v>0.22708054911910147</v>
      </c>
      <c r="C11" s="18">
        <v>0.36853609859353342</v>
      </c>
      <c r="D11" s="18">
        <v>0.39609588000372981</v>
      </c>
      <c r="E11" s="18">
        <v>0.55613792449830124</v>
      </c>
      <c r="F11" s="18">
        <v>0.78119699871289161</v>
      </c>
      <c r="G11" s="18">
        <v>0.70275395635869675</v>
      </c>
      <c r="H11" s="18">
        <v>0.10444744470568582</v>
      </c>
      <c r="I11" s="18">
        <v>0.25134953361821266</v>
      </c>
      <c r="J11" s="18" t="s">
        <v>264</v>
      </c>
      <c r="K11" s="18" t="s">
        <v>264</v>
      </c>
      <c r="L11" s="18">
        <v>0.94013443992330459</v>
      </c>
      <c r="M11" s="18">
        <v>1.5724307506088471</v>
      </c>
      <c r="N11" s="18">
        <v>1.8285193933331578</v>
      </c>
      <c r="O11" s="18">
        <v>0.63812469041166464</v>
      </c>
      <c r="P11" s="18">
        <v>1.5916588950438071</v>
      </c>
      <c r="Q11" s="18">
        <v>0.54010888980738958</v>
      </c>
      <c r="R11" s="18">
        <v>6.5259710600981391</v>
      </c>
      <c r="S11" s="18">
        <v>0.22144443669102762</v>
      </c>
      <c r="T11" s="18">
        <v>0.34110656298964248</v>
      </c>
      <c r="U11" s="18">
        <v>3.1359880621404268</v>
      </c>
      <c r="V11" s="18">
        <v>3.6079462567746212</v>
      </c>
      <c r="W11" s="18">
        <v>8.139405729042922</v>
      </c>
      <c r="X11" s="18">
        <v>0.82404267869600933</v>
      </c>
      <c r="Y11" s="18">
        <v>0.33992302331898827</v>
      </c>
      <c r="Z11" s="18">
        <v>0.44170809505458608</v>
      </c>
      <c r="AA11" s="18">
        <v>2.5644649983668781</v>
      </c>
      <c r="AB11" s="18">
        <v>0.31260698846704299</v>
      </c>
      <c r="AC11" s="18">
        <v>0.44224632954252585</v>
      </c>
      <c r="AD11" s="18" t="s">
        <v>264</v>
      </c>
      <c r="AE11" s="18" t="s">
        <v>264</v>
      </c>
      <c r="AF11" s="18" t="s">
        <v>264</v>
      </c>
      <c r="AG11" s="44">
        <v>0.93371275261729614</v>
      </c>
      <c r="AH11" s="44">
        <v>0.89352549966140604</v>
      </c>
      <c r="AI11" s="44">
        <v>0.87738966106934424</v>
      </c>
      <c r="AJ11" s="44">
        <v>0.69602245578515498</v>
      </c>
      <c r="AK11" s="44">
        <v>6.1722143170265739E-2</v>
      </c>
      <c r="AL11" s="44">
        <v>0.96464730902378559</v>
      </c>
      <c r="AM11" s="44">
        <v>1.4921304418867791</v>
      </c>
      <c r="AN11" s="44">
        <v>1.2203397487996646</v>
      </c>
      <c r="AO11" s="44">
        <v>0.58084312086147449</v>
      </c>
      <c r="AP11" s="44">
        <v>0.77463190643690594</v>
      </c>
      <c r="AQ11" s="44">
        <v>0.56574716066908592</v>
      </c>
    </row>
    <row r="12" spans="1:43" ht="15.75" customHeight="1" x14ac:dyDescent="0.25">
      <c r="A12" s="68" t="s">
        <v>302</v>
      </c>
      <c r="B12" s="20">
        <v>4.8258801799077738E-2</v>
      </c>
      <c r="C12" s="18">
        <v>0.20198971837725305</v>
      </c>
      <c r="D12" s="18">
        <v>0.70346431246103236</v>
      </c>
      <c r="E12" s="18">
        <v>0.28581323284908039</v>
      </c>
      <c r="F12" s="18">
        <v>0.32422722499511852</v>
      </c>
      <c r="G12" s="18">
        <v>0.18297103121835173</v>
      </c>
      <c r="H12" s="20">
        <v>4.8688007757010855E-2</v>
      </c>
      <c r="I12" s="18">
        <v>0.17229942916011498</v>
      </c>
      <c r="J12" s="18" t="s">
        <v>264</v>
      </c>
      <c r="K12" s="18">
        <v>0.11796025975850762</v>
      </c>
      <c r="L12" s="18">
        <v>0.22931188796791199</v>
      </c>
      <c r="M12" s="18">
        <v>0.20590041094567776</v>
      </c>
      <c r="N12" s="18">
        <v>0.28983603887516546</v>
      </c>
      <c r="O12" s="18">
        <v>0.14069032530535816</v>
      </c>
      <c r="P12" s="18">
        <v>8.0032629094250601E-2</v>
      </c>
      <c r="Q12" s="18">
        <v>7.6999030666997051E-2</v>
      </c>
      <c r="R12" s="18">
        <v>0.40286616253722946</v>
      </c>
      <c r="S12" s="18" t="s">
        <v>264</v>
      </c>
      <c r="T12" s="18">
        <v>0.19995342622710016</v>
      </c>
      <c r="U12" s="18">
        <v>0.14367777093480799</v>
      </c>
      <c r="V12" s="18">
        <v>0.29251638261658058</v>
      </c>
      <c r="W12" s="18">
        <v>0.30665771532492475</v>
      </c>
      <c r="X12" s="18" t="s">
        <v>264</v>
      </c>
      <c r="Y12" s="18" t="s">
        <v>264</v>
      </c>
      <c r="Z12" s="20">
        <v>4.6780605734764551E-2</v>
      </c>
      <c r="AA12" s="18">
        <v>0.22883743838408108</v>
      </c>
      <c r="AB12" s="18">
        <v>0.26831193105674217</v>
      </c>
      <c r="AC12" s="18">
        <v>0.51220815552457399</v>
      </c>
      <c r="AD12" s="18" t="s">
        <v>264</v>
      </c>
      <c r="AE12" s="18" t="s">
        <v>264</v>
      </c>
      <c r="AF12" s="18" t="s">
        <v>264</v>
      </c>
      <c r="AG12" s="44">
        <v>0.31086362943816553</v>
      </c>
      <c r="AH12" s="44">
        <v>0.18098526467886786</v>
      </c>
      <c r="AI12" s="44">
        <v>0.16116765204397082</v>
      </c>
      <c r="AJ12" s="44">
        <v>0.23930543920507794</v>
      </c>
      <c r="AK12" s="44">
        <v>7.1665343312014532E-2</v>
      </c>
      <c r="AL12" s="44">
        <v>0.32102573987229971</v>
      </c>
      <c r="AM12" s="44">
        <v>0.37452889609534123</v>
      </c>
      <c r="AN12" s="44">
        <v>0.34755320188274391</v>
      </c>
      <c r="AO12" s="44">
        <v>0.24408151017066196</v>
      </c>
      <c r="AP12" s="44">
        <v>0.23023855626946244</v>
      </c>
      <c r="AQ12" s="44">
        <v>0.29798461410002403</v>
      </c>
    </row>
    <row r="13" spans="1:43" ht="15.75" customHeight="1" x14ac:dyDescent="0.25">
      <c r="A13" s="68" t="s">
        <v>303</v>
      </c>
      <c r="B13" s="18">
        <v>7.5902546155944099</v>
      </c>
      <c r="C13" s="18">
        <v>7.9453931249611642</v>
      </c>
      <c r="D13" s="18">
        <v>9.0942088768860128</v>
      </c>
      <c r="E13" s="18">
        <v>8.6463648250370007</v>
      </c>
      <c r="F13" s="18">
        <v>8.4283457360385334</v>
      </c>
      <c r="G13" s="18">
        <v>6.510515078029826</v>
      </c>
      <c r="H13" s="18">
        <v>3.2755655915405972</v>
      </c>
      <c r="I13" s="18">
        <v>5.6967461709785727</v>
      </c>
      <c r="J13" s="18">
        <v>5.3154598725551097</v>
      </c>
      <c r="K13" s="18">
        <v>7.2866943384408165</v>
      </c>
      <c r="L13" s="18">
        <v>13.867326527921305</v>
      </c>
      <c r="M13" s="18">
        <v>10.502995466515005</v>
      </c>
      <c r="N13" s="18">
        <v>10.40710135057642</v>
      </c>
      <c r="O13" s="18">
        <v>10.480401205552694</v>
      </c>
      <c r="P13" s="18">
        <v>14.336528237146537</v>
      </c>
      <c r="Q13" s="18">
        <v>19.802052816610466</v>
      </c>
      <c r="R13" s="18">
        <v>36.820211096305634</v>
      </c>
      <c r="S13" s="18">
        <v>18.231860031335945</v>
      </c>
      <c r="T13" s="18">
        <v>15.107491219940641</v>
      </c>
      <c r="U13" s="18">
        <v>27.620587296478039</v>
      </c>
      <c r="V13" s="18">
        <v>30.931230200036634</v>
      </c>
      <c r="W13" s="18">
        <v>33.637661438272922</v>
      </c>
      <c r="X13" s="18">
        <v>23.200316975150727</v>
      </c>
      <c r="Y13" s="18">
        <v>11.063852499086005</v>
      </c>
      <c r="Z13" s="18">
        <v>11.061038423885512</v>
      </c>
      <c r="AA13" s="18">
        <v>23.840471075970786</v>
      </c>
      <c r="AB13" s="18">
        <v>17.367297874824907</v>
      </c>
      <c r="AC13" s="18">
        <v>19.758841587984687</v>
      </c>
      <c r="AD13" s="18">
        <v>17.360650613915684</v>
      </c>
      <c r="AE13" s="18">
        <v>12.294900361552816</v>
      </c>
      <c r="AF13" s="18">
        <v>11.099754971286874</v>
      </c>
      <c r="AG13" s="44">
        <v>6.0220472371035569</v>
      </c>
      <c r="AH13" s="44">
        <v>5.9882900676806026</v>
      </c>
      <c r="AI13" s="44">
        <v>6.0345166950658919</v>
      </c>
      <c r="AJ13" s="44">
        <v>4.0039052390595478</v>
      </c>
      <c r="AK13" s="44">
        <v>2.7597292641115545</v>
      </c>
      <c r="AL13" s="44">
        <v>4.0049823944555758</v>
      </c>
      <c r="AM13" s="44">
        <v>5.3959095545791698</v>
      </c>
      <c r="AN13" s="44">
        <v>3.9979969802479598</v>
      </c>
      <c r="AO13" s="44">
        <v>4.9633812472366365</v>
      </c>
      <c r="AP13" s="44">
        <v>3.8577852916560547</v>
      </c>
      <c r="AQ13" s="44">
        <v>4.1855192566024177</v>
      </c>
    </row>
    <row r="14" spans="1:43" ht="15.75" customHeight="1" x14ac:dyDescent="0.25">
      <c r="A14" s="68" t="s">
        <v>304</v>
      </c>
      <c r="B14" s="18">
        <v>0.18004775406802467</v>
      </c>
      <c r="C14" s="18">
        <v>0.20831478153337515</v>
      </c>
      <c r="D14" s="18">
        <v>0.23862663306402268</v>
      </c>
      <c r="E14" s="18">
        <v>0.21749086985446453</v>
      </c>
      <c r="F14" s="18">
        <v>0.19927939836426281</v>
      </c>
      <c r="G14" s="18">
        <v>0.13213506509190487</v>
      </c>
      <c r="H14" s="18">
        <v>6.1977405866647121E-2</v>
      </c>
      <c r="I14" s="18">
        <v>0.10944950644665424</v>
      </c>
      <c r="J14" s="18" t="s">
        <v>264</v>
      </c>
      <c r="K14" s="18">
        <v>0.34609601222524555</v>
      </c>
      <c r="L14" s="18">
        <v>0.16775163740119006</v>
      </c>
      <c r="M14" s="18">
        <v>0.36138086890601728</v>
      </c>
      <c r="N14" s="18">
        <v>0.30042403398458001</v>
      </c>
      <c r="O14" s="18">
        <v>0.14082622558407831</v>
      </c>
      <c r="P14" s="18">
        <v>0.16552500134338899</v>
      </c>
      <c r="Q14" s="18">
        <v>0.17246241065491491</v>
      </c>
      <c r="R14" s="18">
        <v>0.21732814247296375</v>
      </c>
      <c r="S14" s="18">
        <v>5.1778307574531855E-2</v>
      </c>
      <c r="T14" s="18">
        <v>0.25725423372607525</v>
      </c>
      <c r="U14" s="18">
        <v>0.12055401586968038</v>
      </c>
      <c r="V14" s="18">
        <v>0.35569011487298557</v>
      </c>
      <c r="W14" s="18" t="s">
        <v>264</v>
      </c>
      <c r="X14" s="18">
        <v>0.18716629764863504</v>
      </c>
      <c r="Y14" s="18">
        <v>0.1496684972830139</v>
      </c>
      <c r="Z14" s="18">
        <v>0.11244387710844982</v>
      </c>
      <c r="AA14" s="18">
        <v>0.15315203323568463</v>
      </c>
      <c r="AB14" s="18">
        <v>0.12117918036415973</v>
      </c>
      <c r="AC14" s="18">
        <v>0.57616115141607882</v>
      </c>
      <c r="AD14" s="18">
        <v>0.61516316157861328</v>
      </c>
      <c r="AE14" s="18">
        <v>0.70536081303890885</v>
      </c>
      <c r="AF14" s="18">
        <v>0.48537484363643907</v>
      </c>
      <c r="AG14" s="44">
        <v>0.37795886878295493</v>
      </c>
      <c r="AH14" s="18" t="s">
        <v>264</v>
      </c>
      <c r="AI14" s="44">
        <v>0.20246332665122699</v>
      </c>
      <c r="AJ14" s="18" t="s">
        <v>264</v>
      </c>
      <c r="AK14" s="44">
        <v>0.22888680423223506</v>
      </c>
      <c r="AL14" s="18" t="s">
        <v>264</v>
      </c>
      <c r="AM14" s="44">
        <v>0.27029829899880048</v>
      </c>
      <c r="AN14" s="18" t="s">
        <v>264</v>
      </c>
      <c r="AO14" s="44">
        <v>0.19242179483477534</v>
      </c>
      <c r="AP14" s="44">
        <v>0.17484329423817263</v>
      </c>
      <c r="AQ14" s="44">
        <v>0.10734981869488695</v>
      </c>
    </row>
    <row r="15" spans="1:43" ht="15.75" customHeight="1" x14ac:dyDescent="0.25">
      <c r="A15" s="68" t="s">
        <v>305</v>
      </c>
      <c r="B15" s="18">
        <v>1.2758781557122658</v>
      </c>
      <c r="C15" s="18">
        <v>1.5843334025685041</v>
      </c>
      <c r="D15" s="18">
        <v>3.3075122485803199</v>
      </c>
      <c r="E15" s="18">
        <v>2.5828378417634976</v>
      </c>
      <c r="F15" s="18">
        <v>1.6511993604050859</v>
      </c>
      <c r="G15" s="18">
        <v>1.2555229442597542</v>
      </c>
      <c r="H15" s="18">
        <v>0.97871531197118733</v>
      </c>
      <c r="I15" s="18">
        <v>1.4783816119747517</v>
      </c>
      <c r="J15" s="18">
        <v>1.8244419545528607</v>
      </c>
      <c r="K15" s="18">
        <v>4.3741899506920197</v>
      </c>
      <c r="L15" s="18">
        <v>1.8620103102993966</v>
      </c>
      <c r="M15" s="18">
        <v>2.0564503672975771</v>
      </c>
      <c r="N15" s="18">
        <v>2.0270770936024438</v>
      </c>
      <c r="O15" s="18">
        <v>2.4024653040833042</v>
      </c>
      <c r="P15" s="18">
        <v>1.1354172419264634</v>
      </c>
      <c r="Q15" s="18">
        <v>1.8296788982907493</v>
      </c>
      <c r="R15" s="18">
        <v>1.4553683540995508</v>
      </c>
      <c r="S15" s="18">
        <v>2.1666120917858094</v>
      </c>
      <c r="T15" s="18">
        <v>1.683566244537509</v>
      </c>
      <c r="U15" s="18">
        <v>1.1464553550803764</v>
      </c>
      <c r="V15" s="18">
        <v>1.5314917818553309</v>
      </c>
      <c r="W15" s="18">
        <v>1.0524059273305375</v>
      </c>
      <c r="X15" s="18">
        <v>1.6285288959077291</v>
      </c>
      <c r="Y15" s="18">
        <v>1.0560412113965976</v>
      </c>
      <c r="Z15" s="18">
        <v>1.0320774378530118</v>
      </c>
      <c r="AA15" s="18">
        <v>0.96263883396383298</v>
      </c>
      <c r="AB15" s="18">
        <v>1.0442708208472156</v>
      </c>
      <c r="AC15" s="18">
        <v>8.3018498665513754</v>
      </c>
      <c r="AD15" s="18">
        <v>9.1372614478248053</v>
      </c>
      <c r="AE15" s="18">
        <v>14.095711610317325</v>
      </c>
      <c r="AF15" s="18">
        <v>10.350588151138377</v>
      </c>
      <c r="AG15" s="44">
        <v>1.4476133910162245</v>
      </c>
      <c r="AH15" s="44">
        <v>1.3522842563286175</v>
      </c>
      <c r="AI15" s="44">
        <v>1.3840918123710202</v>
      </c>
      <c r="AJ15" s="44">
        <v>1.1980677737347996</v>
      </c>
      <c r="AK15" s="44">
        <v>1.213268296185229</v>
      </c>
      <c r="AL15" s="44">
        <v>1.013433567239802</v>
      </c>
      <c r="AM15" s="44">
        <v>1.3133835305754378</v>
      </c>
      <c r="AN15" s="44">
        <v>1.1382239253563351</v>
      </c>
      <c r="AO15" s="44">
        <v>1.2517035387800803</v>
      </c>
      <c r="AP15" s="44">
        <v>1.0186921818216093</v>
      </c>
      <c r="AQ15" s="44">
        <v>1.1367457335435858</v>
      </c>
    </row>
    <row r="16" spans="1:43" ht="15.75" customHeight="1" x14ac:dyDescent="0.25">
      <c r="A16" s="68" t="s">
        <v>374</v>
      </c>
      <c r="B16" s="18">
        <v>8.4782057548559414E-2</v>
      </c>
      <c r="C16" s="18">
        <v>8.1673420548376188E-2</v>
      </c>
      <c r="D16" s="20">
        <v>3.8673414598758706E-2</v>
      </c>
      <c r="E16" s="18">
        <v>7.4467936445024058E-2</v>
      </c>
      <c r="F16" s="18">
        <v>9.081726832122268E-2</v>
      </c>
      <c r="G16" s="20">
        <v>4.3651725747396203E-2</v>
      </c>
      <c r="H16" s="18">
        <v>5.3784754288720496E-2</v>
      </c>
      <c r="I16" s="18">
        <v>5.5410370760437304E-2</v>
      </c>
      <c r="J16" s="18" t="s">
        <v>264</v>
      </c>
      <c r="K16" s="18">
        <v>0.13000365045855355</v>
      </c>
      <c r="L16" s="18" t="s">
        <v>264</v>
      </c>
      <c r="M16" s="18">
        <v>9.6786439530933355E-2</v>
      </c>
      <c r="N16" s="18">
        <v>0.10255055716706472</v>
      </c>
      <c r="O16" s="20">
        <v>2.2172426710751158E-2</v>
      </c>
      <c r="P16" s="20">
        <v>2.2553923261078676E-2</v>
      </c>
      <c r="Q16" s="20">
        <v>2.083907839609005E-2</v>
      </c>
      <c r="R16" s="18" t="s">
        <v>264</v>
      </c>
      <c r="S16" s="20">
        <v>4.1709894414758024E-2</v>
      </c>
      <c r="T16" s="18">
        <v>8.1295115500622711E-2</v>
      </c>
      <c r="U16" s="18" t="s">
        <v>264</v>
      </c>
      <c r="V16" s="18">
        <v>0.12788449223836201</v>
      </c>
      <c r="W16" s="18" t="s">
        <v>264</v>
      </c>
      <c r="X16" s="18">
        <v>0.14317865656584891</v>
      </c>
      <c r="Y16" s="18" t="s">
        <v>264</v>
      </c>
      <c r="Z16" s="20">
        <v>2.6393225725119877E-2</v>
      </c>
      <c r="AA16" s="18">
        <v>0.18059123917792277</v>
      </c>
      <c r="AB16" s="18">
        <v>0.19274462400136461</v>
      </c>
      <c r="AC16" s="18">
        <v>0.16183747319232447</v>
      </c>
      <c r="AD16" s="18">
        <v>0.199364159270979</v>
      </c>
      <c r="AE16" s="18">
        <v>0.31943224069487935</v>
      </c>
      <c r="AF16" s="18">
        <v>0.27139902123586923</v>
      </c>
      <c r="AG16" s="44">
        <v>0.23515147703272715</v>
      </c>
      <c r="AH16" s="44">
        <v>0.12750803823621965</v>
      </c>
      <c r="AI16" s="18" t="s">
        <v>264</v>
      </c>
      <c r="AJ16" s="44">
        <v>0.13904434919990222</v>
      </c>
      <c r="AK16" s="44">
        <v>0.14699763782581721</v>
      </c>
      <c r="AL16" s="44">
        <v>9.8501654136959077E-2</v>
      </c>
      <c r="AM16" s="44">
        <v>0.125569013833809</v>
      </c>
      <c r="AN16" s="44">
        <v>0.13189126575474416</v>
      </c>
      <c r="AO16" s="44">
        <v>0.10199448089193851</v>
      </c>
      <c r="AP16" s="44">
        <v>0.12044307090741677</v>
      </c>
      <c r="AQ16" s="44">
        <v>0.15262507695658808</v>
      </c>
    </row>
    <row r="17" spans="1:43" ht="15.75" customHeight="1" x14ac:dyDescent="0.25">
      <c r="A17" s="68" t="s">
        <v>308</v>
      </c>
      <c r="B17" s="18">
        <v>1.8188088675791678</v>
      </c>
      <c r="C17" s="18">
        <v>1.7685753763685925</v>
      </c>
      <c r="D17" s="18">
        <v>1.3340940262551391</v>
      </c>
      <c r="E17" s="18">
        <v>1.5888977791161099</v>
      </c>
      <c r="F17" s="18">
        <v>1.6272248759669146</v>
      </c>
      <c r="G17" s="18">
        <v>1.2846508277149393</v>
      </c>
      <c r="H17" s="18">
        <v>0.97194723029795449</v>
      </c>
      <c r="I17" s="18">
        <v>1.1985705306078314</v>
      </c>
      <c r="J17" s="18">
        <v>1.1676575241648397</v>
      </c>
      <c r="K17" s="18">
        <v>2.2492952756029081</v>
      </c>
      <c r="L17" s="18">
        <v>2.1799261456965335</v>
      </c>
      <c r="M17" s="18">
        <v>1.4446180759296996</v>
      </c>
      <c r="N17" s="18">
        <v>1.6519276283414361</v>
      </c>
      <c r="O17" s="18">
        <v>0.90146948944735295</v>
      </c>
      <c r="P17" s="18">
        <v>0.71830031092692936</v>
      </c>
      <c r="Q17" s="18">
        <v>0.69235154630836904</v>
      </c>
      <c r="R17" s="18">
        <v>0.17935496192715977</v>
      </c>
      <c r="S17" s="18">
        <v>0.41523492731294648</v>
      </c>
      <c r="T17" s="18">
        <v>0.47666246649511645</v>
      </c>
      <c r="U17" s="18">
        <v>0.16305139531476018</v>
      </c>
      <c r="V17" s="18">
        <v>0.14761731075758852</v>
      </c>
      <c r="W17" s="18">
        <v>0</v>
      </c>
      <c r="X17" s="18">
        <v>9.221311968259939E-2</v>
      </c>
      <c r="Y17" s="18">
        <v>0.3457819856763234</v>
      </c>
      <c r="Z17" s="18">
        <v>0.35560618070693661</v>
      </c>
      <c r="AA17" s="18">
        <v>2.5188656899014443</v>
      </c>
      <c r="AB17" s="18">
        <v>3.4710796095311922</v>
      </c>
      <c r="AC17" s="18">
        <v>0.6160627691948759</v>
      </c>
      <c r="AD17" s="18">
        <v>0.8943406875576102</v>
      </c>
      <c r="AE17" s="18">
        <v>1.446974546227318</v>
      </c>
      <c r="AF17" s="18">
        <v>1.0933406476015952</v>
      </c>
      <c r="AG17" s="44">
        <v>1.5317482594511485</v>
      </c>
      <c r="AH17" s="44">
        <v>1.1540388623266857</v>
      </c>
      <c r="AI17" s="44">
        <v>1.116583510883937</v>
      </c>
      <c r="AJ17" s="44">
        <v>1.1720252099412041</v>
      </c>
      <c r="AK17" s="44">
        <v>1.1368211286357448</v>
      </c>
      <c r="AL17" s="44">
        <v>1.0606592789711746</v>
      </c>
      <c r="AM17" s="44">
        <v>1.2836194262936007</v>
      </c>
      <c r="AN17" s="44">
        <v>1.1516238776335279</v>
      </c>
      <c r="AO17" s="44">
        <v>1.2483542234714031</v>
      </c>
      <c r="AP17" s="44">
        <v>1.2460299156750012</v>
      </c>
      <c r="AQ17" s="44">
        <v>1.3356677537091093</v>
      </c>
    </row>
    <row r="18" spans="1:43" ht="15.75" customHeight="1" x14ac:dyDescent="0.25">
      <c r="A18" s="68" t="s">
        <v>309</v>
      </c>
      <c r="B18" s="18">
        <v>0.55615908473869791</v>
      </c>
      <c r="C18" s="18">
        <v>0.44416856153904283</v>
      </c>
      <c r="D18" s="18">
        <v>0.38455574376167689</v>
      </c>
      <c r="E18" s="18">
        <v>0.46015062132158419</v>
      </c>
      <c r="F18" s="18">
        <v>0.474217248695883</v>
      </c>
      <c r="G18" s="18">
        <v>0.34302142447353573</v>
      </c>
      <c r="H18" s="18">
        <v>0.33976892509802459</v>
      </c>
      <c r="I18" s="18">
        <v>0.28287683519344642</v>
      </c>
      <c r="J18" s="18">
        <v>0.21080950737350457</v>
      </c>
      <c r="K18" s="18">
        <v>0.41087370008982166</v>
      </c>
      <c r="L18" s="18">
        <v>0.41882931636916965</v>
      </c>
      <c r="M18" s="18">
        <v>0.40389387415078193</v>
      </c>
      <c r="N18" s="18">
        <v>0.43632661707108861</v>
      </c>
      <c r="O18" s="18">
        <v>0.31038941949127297</v>
      </c>
      <c r="P18" s="20">
        <v>4.7407507637455167E-2</v>
      </c>
      <c r="Q18" s="20">
        <v>3.4996327323037313E-2</v>
      </c>
      <c r="R18" s="18" t="s">
        <v>264</v>
      </c>
      <c r="S18" s="18">
        <v>5.5035102646988764E-2</v>
      </c>
      <c r="T18" s="18">
        <v>0.1267252640387507</v>
      </c>
      <c r="U18" s="18" t="s">
        <v>264</v>
      </c>
      <c r="V18" s="18">
        <v>6.2705543370193767E-2</v>
      </c>
      <c r="W18" s="18" t="s">
        <v>264</v>
      </c>
      <c r="X18" s="18">
        <v>4.5813604581212385E-2</v>
      </c>
      <c r="Y18" s="18" t="s">
        <v>264</v>
      </c>
      <c r="Z18" s="18">
        <v>5.0408004168244105E-2</v>
      </c>
      <c r="AA18" s="18">
        <v>0.34536103125162715</v>
      </c>
      <c r="AB18" s="18">
        <v>0.35718865854784382</v>
      </c>
      <c r="AC18" s="18">
        <v>0.22692619040996959</v>
      </c>
      <c r="AD18" s="18">
        <v>0.30395193514120206</v>
      </c>
      <c r="AE18" s="18">
        <v>0.4110981723419474</v>
      </c>
      <c r="AF18" s="18">
        <v>0.42725404330516237</v>
      </c>
      <c r="AG18" s="44">
        <v>0.34615437309760211</v>
      </c>
      <c r="AH18" s="44">
        <v>0.18419909870881715</v>
      </c>
      <c r="AI18" s="44">
        <v>0.10257668323588164</v>
      </c>
      <c r="AJ18" s="44">
        <v>0.20819489788296169</v>
      </c>
      <c r="AK18" s="44">
        <v>0.38605579242840005</v>
      </c>
      <c r="AL18" s="44">
        <v>0.22967459476497443</v>
      </c>
      <c r="AM18" s="44">
        <v>0.29016601764432204</v>
      </c>
      <c r="AN18" s="44">
        <v>0.33175257533026126</v>
      </c>
      <c r="AO18" s="44">
        <v>0.2400356959779327</v>
      </c>
      <c r="AP18" s="44">
        <v>0.31539711161528328</v>
      </c>
      <c r="AQ18" s="44">
        <v>0.37485356081656918</v>
      </c>
    </row>
    <row r="19" spans="1:43" ht="15.75" customHeight="1" x14ac:dyDescent="0.25">
      <c r="A19" s="68" t="s">
        <v>310</v>
      </c>
      <c r="B19" s="18">
        <v>5.0234373213460985</v>
      </c>
      <c r="C19" s="18">
        <v>4.0135057988510274</v>
      </c>
      <c r="D19" s="18">
        <v>3.8398908914647154</v>
      </c>
      <c r="E19" s="18">
        <v>4.0007655445913866</v>
      </c>
      <c r="F19" s="18">
        <v>4.4851207789497503</v>
      </c>
      <c r="G19" s="18">
        <v>3.5665895709049833</v>
      </c>
      <c r="H19" s="18">
        <v>3.6801461544815983</v>
      </c>
      <c r="I19" s="18">
        <v>3.0295319553544782</v>
      </c>
      <c r="J19" s="18">
        <v>2.5726254683471179</v>
      </c>
      <c r="K19" s="18">
        <v>3.8193427476963593</v>
      </c>
      <c r="L19" s="18">
        <v>3.3009387693510646</v>
      </c>
      <c r="M19" s="18">
        <v>1.7817575867355968</v>
      </c>
      <c r="N19" s="18">
        <v>1.8694036646056267</v>
      </c>
      <c r="O19" s="18">
        <v>2.8589670135026783</v>
      </c>
      <c r="P19" s="18">
        <v>0.54859480442190001</v>
      </c>
      <c r="Q19" s="18">
        <v>0.71312447917615551</v>
      </c>
      <c r="R19" s="18">
        <v>0.27494162244751658</v>
      </c>
      <c r="S19" s="18">
        <v>1.0754833542439348</v>
      </c>
      <c r="T19" s="18">
        <v>0.7464100572153699</v>
      </c>
      <c r="U19" s="18">
        <v>0.66313693959848041</v>
      </c>
      <c r="V19" s="18">
        <v>0.66625607463597658</v>
      </c>
      <c r="W19" s="18" t="s">
        <v>264</v>
      </c>
      <c r="X19" s="18">
        <v>0.21130679539078889</v>
      </c>
      <c r="Y19" s="18">
        <v>0.2367893987269114</v>
      </c>
      <c r="Z19" s="18">
        <v>0.2461641584999783</v>
      </c>
      <c r="AA19" s="18">
        <v>0.63998597619949138</v>
      </c>
      <c r="AB19" s="18">
        <v>1.4700658528307964</v>
      </c>
      <c r="AC19" s="18">
        <v>1.0123488153729454</v>
      </c>
      <c r="AD19" s="18">
        <v>1.5083286272581029</v>
      </c>
      <c r="AE19" s="18">
        <v>1.7975955294370012</v>
      </c>
      <c r="AF19" s="18">
        <v>1.2605247031414499</v>
      </c>
      <c r="AG19" s="44">
        <v>4.3963926696089004</v>
      </c>
      <c r="AH19" s="44">
        <v>1.9827860983405465</v>
      </c>
      <c r="AI19" s="44">
        <v>1.5852434295793822</v>
      </c>
      <c r="AJ19" s="44">
        <v>3.7937468203510578</v>
      </c>
      <c r="AK19" s="44">
        <v>3.2913183520512321</v>
      </c>
      <c r="AL19" s="44">
        <v>3.4201462867124994</v>
      </c>
      <c r="AM19" s="44">
        <v>3.7796170586247344</v>
      </c>
      <c r="AN19" s="44">
        <v>3.2919828250091241</v>
      </c>
      <c r="AO19" s="44">
        <v>2.9300257762214623</v>
      </c>
      <c r="AP19" s="44">
        <v>3.6226693236850136</v>
      </c>
      <c r="AQ19" s="44">
        <v>3.5494937922216057</v>
      </c>
    </row>
    <row r="20" spans="1:43" ht="15.75" customHeight="1" x14ac:dyDescent="0.25">
      <c r="A20" s="68" t="s">
        <v>311</v>
      </c>
      <c r="B20" s="18">
        <v>1.7000038932885642</v>
      </c>
      <c r="C20" s="18">
        <v>1.4549970966905512</v>
      </c>
      <c r="D20" s="18">
        <v>1.3070384138970661</v>
      </c>
      <c r="E20" s="18">
        <v>1.3640815493371072</v>
      </c>
      <c r="F20" s="18">
        <v>1.0681549319094357</v>
      </c>
      <c r="G20" s="18">
        <v>1.0251525651608444</v>
      </c>
      <c r="H20" s="18">
        <v>0.97213644401288413</v>
      </c>
      <c r="I20" s="18">
        <v>0.65980050522332023</v>
      </c>
      <c r="J20" s="18">
        <v>0.2244046126452918</v>
      </c>
      <c r="K20" s="18">
        <v>1.081460314998745</v>
      </c>
      <c r="L20" s="18">
        <v>0.81124621259734342</v>
      </c>
      <c r="M20" s="18">
        <v>0.52401590145903976</v>
      </c>
      <c r="N20" s="18">
        <v>0.49564642366819289</v>
      </c>
      <c r="O20" s="18">
        <v>0.41512771362165013</v>
      </c>
      <c r="P20" s="18">
        <v>8.7695520155895226E-2</v>
      </c>
      <c r="Q20" s="18">
        <v>9.1499257436434556E-2</v>
      </c>
      <c r="R20" s="18">
        <v>9.9275075397092211E-2</v>
      </c>
      <c r="S20" s="18">
        <v>0.24564491353998247</v>
      </c>
      <c r="T20" s="18">
        <v>0.33678779691091004</v>
      </c>
      <c r="U20" s="18" t="s">
        <v>264</v>
      </c>
      <c r="V20" s="18">
        <v>8.3208137315312736E-2</v>
      </c>
      <c r="W20" s="18" t="s">
        <v>264</v>
      </c>
      <c r="X20" s="18">
        <v>5.8513637216430228E-2</v>
      </c>
      <c r="Y20" s="18">
        <v>0.1096705094420454</v>
      </c>
      <c r="Z20" s="18">
        <v>9.2965104719139866E-2</v>
      </c>
      <c r="AA20" s="18">
        <v>0.44815389013465512</v>
      </c>
      <c r="AB20" s="18">
        <v>0.66645877865663372</v>
      </c>
      <c r="AC20" s="18">
        <v>0.43798445605839137</v>
      </c>
      <c r="AD20" s="18">
        <v>0.64520632702385816</v>
      </c>
      <c r="AE20" s="18">
        <v>0.818429831124595</v>
      </c>
      <c r="AF20" s="18">
        <v>0.7081883416817002</v>
      </c>
      <c r="AG20" s="44">
        <v>0.73407142154269878</v>
      </c>
      <c r="AH20" s="18" t="s">
        <v>264</v>
      </c>
      <c r="AI20" s="44">
        <v>0.1429008242278724</v>
      </c>
      <c r="AJ20" s="44">
        <v>0.93492706913684198</v>
      </c>
      <c r="AK20" s="44">
        <v>1.0293281905556915</v>
      </c>
      <c r="AL20" s="44">
        <v>0.85470198807927444</v>
      </c>
      <c r="AM20" s="44">
        <v>0.89849269511631558</v>
      </c>
      <c r="AN20" s="44">
        <v>0.83533991246262507</v>
      </c>
      <c r="AO20" s="44">
        <v>0.6894240007486393</v>
      </c>
      <c r="AP20" s="44">
        <v>0.90551820682320816</v>
      </c>
      <c r="AQ20" s="44">
        <v>0.94953194855398426</v>
      </c>
    </row>
    <row r="21" spans="1:43" ht="15.75" customHeight="1" x14ac:dyDescent="0.25">
      <c r="A21" s="68" t="s">
        <v>312</v>
      </c>
      <c r="B21" s="18">
        <v>4.4602574529656822</v>
      </c>
      <c r="C21" s="18">
        <v>3.4903704703743808</v>
      </c>
      <c r="D21" s="18">
        <v>3.4973734791101734</v>
      </c>
      <c r="E21" s="18">
        <v>3.7143145784252116</v>
      </c>
      <c r="F21" s="18">
        <v>3.6533535063368587</v>
      </c>
      <c r="G21" s="18">
        <v>3.3665395645078289</v>
      </c>
      <c r="H21" s="18">
        <v>4.0562801991320523</v>
      </c>
      <c r="I21" s="18">
        <v>2.6365848420828937</v>
      </c>
      <c r="J21" s="18">
        <v>1.5672338348145523</v>
      </c>
      <c r="K21" s="18">
        <v>5.4638122629507055</v>
      </c>
      <c r="L21" s="18">
        <v>2.7917580722291455</v>
      </c>
      <c r="M21" s="18">
        <v>1.513423414380098</v>
      </c>
      <c r="N21" s="18">
        <v>1.52605849321173</v>
      </c>
      <c r="O21" s="18">
        <v>1.0883350794365387</v>
      </c>
      <c r="P21" s="18">
        <v>0.7589353019809586</v>
      </c>
      <c r="Q21" s="18">
        <v>0.6255533164059417</v>
      </c>
      <c r="R21" s="18">
        <v>0.3034510164963764</v>
      </c>
      <c r="S21" s="18">
        <v>0.99422058721633111</v>
      </c>
      <c r="T21" s="18">
        <v>0.87963591507690886</v>
      </c>
      <c r="U21" s="18">
        <v>0.19160351334590739</v>
      </c>
      <c r="V21" s="18">
        <v>0.42728932758097415</v>
      </c>
      <c r="W21" s="18">
        <v>9.7913920373307844E-2</v>
      </c>
      <c r="X21" s="18">
        <v>0.14915808016029097</v>
      </c>
      <c r="Y21" s="18">
        <v>0.25782773823760674</v>
      </c>
      <c r="Z21" s="18">
        <v>0.28504111908350438</v>
      </c>
      <c r="AA21" s="18">
        <v>1.3544042699902623</v>
      </c>
      <c r="AB21" s="18">
        <v>3.5459887489140995</v>
      </c>
      <c r="AC21" s="18">
        <v>1.1267818099872962</v>
      </c>
      <c r="AD21" s="18">
        <v>1.5686757284679065</v>
      </c>
      <c r="AE21" s="18">
        <v>2.4434106692107189</v>
      </c>
      <c r="AF21" s="18">
        <v>1.8008117918778754</v>
      </c>
      <c r="AG21" s="44">
        <v>6.0201173407478148</v>
      </c>
      <c r="AH21" s="44">
        <v>1.2149176255394567</v>
      </c>
      <c r="AI21" s="44">
        <v>1.5165729862889326</v>
      </c>
      <c r="AJ21" s="44">
        <v>7.7812019903383698</v>
      </c>
      <c r="AK21" s="44">
        <v>6.1115957008089028</v>
      </c>
      <c r="AL21" s="44">
        <v>6.4348000294224859</v>
      </c>
      <c r="AM21" s="44">
        <v>8.1858730516802609</v>
      </c>
      <c r="AN21" s="44">
        <v>5.8879312323869151</v>
      </c>
      <c r="AO21" s="44">
        <v>5.4127010367375314</v>
      </c>
      <c r="AP21" s="44">
        <v>7.8187854850959733</v>
      </c>
      <c r="AQ21" s="44">
        <v>8.1129078197514062</v>
      </c>
    </row>
    <row r="22" spans="1:43" ht="15.75" customHeight="1" x14ac:dyDescent="0.25">
      <c r="A22" s="68" t="s">
        <v>313</v>
      </c>
      <c r="B22" s="18">
        <v>0.9500233111715084</v>
      </c>
      <c r="C22" s="18">
        <v>0.79177792804123148</v>
      </c>
      <c r="D22" s="18">
        <v>0.60989461213660001</v>
      </c>
      <c r="E22" s="18">
        <v>0.76797736174014564</v>
      </c>
      <c r="F22" s="18">
        <v>0.82292116277628369</v>
      </c>
      <c r="G22" s="18">
        <v>0.86132513103275232</v>
      </c>
      <c r="H22" s="18">
        <v>0.68563003603281913</v>
      </c>
      <c r="I22" s="18">
        <v>0.49172630302219017</v>
      </c>
      <c r="J22" s="18" t="s">
        <v>264</v>
      </c>
      <c r="K22" s="18">
        <v>1.4045127120725638</v>
      </c>
      <c r="L22" s="18">
        <v>0.51628955109528152</v>
      </c>
      <c r="M22" s="18">
        <v>0.69562745866573605</v>
      </c>
      <c r="N22" s="18">
        <v>0.34722043193110508</v>
      </c>
      <c r="O22" s="18">
        <v>0.17480585524068049</v>
      </c>
      <c r="P22" s="18">
        <v>0.20867035907688383</v>
      </c>
      <c r="Q22" s="18">
        <v>5.6731215042260974E-2</v>
      </c>
      <c r="R22" s="18" t="s">
        <v>264</v>
      </c>
      <c r="S22" s="18">
        <v>5.6980400417050256E-2</v>
      </c>
      <c r="T22" s="18">
        <v>0.12135166125470824</v>
      </c>
      <c r="U22" s="18" t="s">
        <v>264</v>
      </c>
      <c r="V22" s="18" t="s">
        <v>264</v>
      </c>
      <c r="W22" s="18" t="s">
        <v>264</v>
      </c>
      <c r="X22" s="18" t="s">
        <v>264</v>
      </c>
      <c r="Y22" s="18" t="s">
        <v>264</v>
      </c>
      <c r="Z22" s="18">
        <v>6.5982757891433166E-2</v>
      </c>
      <c r="AA22" s="18">
        <v>0.28152632389597865</v>
      </c>
      <c r="AB22" s="18">
        <v>0.53716897818050824</v>
      </c>
      <c r="AC22" s="18">
        <v>0.18316066456398464</v>
      </c>
      <c r="AD22" s="18">
        <v>0.21876980818536521</v>
      </c>
      <c r="AE22" s="18">
        <v>0.26380138276619358</v>
      </c>
      <c r="AF22" s="18">
        <v>0.27884227480185025</v>
      </c>
      <c r="AG22" s="44">
        <v>0.47890764412240744</v>
      </c>
      <c r="AH22" s="44">
        <v>9.4585782446575908E-2</v>
      </c>
      <c r="AI22" s="44">
        <v>6.5737176249206331E-2</v>
      </c>
      <c r="AJ22" s="44">
        <v>0.7960960585486474</v>
      </c>
      <c r="AK22" s="44">
        <v>0.85385869591153118</v>
      </c>
      <c r="AL22" s="44">
        <v>0.66499223577198374</v>
      </c>
      <c r="AM22" s="44">
        <v>0.76514179594774312</v>
      </c>
      <c r="AN22" s="44">
        <v>0.67449731636281796</v>
      </c>
      <c r="AO22" s="44">
        <v>0.42648068663298083</v>
      </c>
      <c r="AP22" s="44">
        <v>0.71062409783679481</v>
      </c>
      <c r="AQ22" s="44">
        <v>0.93083330999696068</v>
      </c>
    </row>
    <row r="23" spans="1:43" ht="15.75" customHeight="1" x14ac:dyDescent="0.25">
      <c r="A23" s="68" t="s">
        <v>314</v>
      </c>
      <c r="B23" s="18">
        <v>2.1567573035974905</v>
      </c>
      <c r="C23" s="18">
        <v>2.0870215818867019</v>
      </c>
      <c r="D23" s="18">
        <v>1.9120819638179252</v>
      </c>
      <c r="E23" s="18">
        <v>2.0147435049965652</v>
      </c>
      <c r="F23" s="18">
        <v>2.6759460381110092</v>
      </c>
      <c r="G23" s="18">
        <v>2.7031360695563933</v>
      </c>
      <c r="H23" s="18">
        <v>3.5779326840416168</v>
      </c>
      <c r="I23" s="18">
        <v>2.1589319693221904</v>
      </c>
      <c r="J23" s="18">
        <v>0.8050163056328633</v>
      </c>
      <c r="K23" s="18">
        <v>2.9127580515342157</v>
      </c>
      <c r="L23" s="18">
        <v>2.0936429493270436</v>
      </c>
      <c r="M23" s="18">
        <v>3.7414170756526657</v>
      </c>
      <c r="N23" s="18">
        <v>3.1687381337415532</v>
      </c>
      <c r="O23" s="18">
        <v>0.71558743569083716</v>
      </c>
      <c r="P23" s="18">
        <v>0.52075890484630472</v>
      </c>
      <c r="Q23" s="18">
        <v>0.29363889861414194</v>
      </c>
      <c r="R23" s="18">
        <v>8.1846767401606957E-2</v>
      </c>
      <c r="S23" s="18">
        <v>0.24433939360042461</v>
      </c>
      <c r="T23" s="18">
        <v>0.43352877242640897</v>
      </c>
      <c r="U23" s="18" t="s">
        <v>264</v>
      </c>
      <c r="V23" s="20">
        <v>4.2686920820739674E-2</v>
      </c>
      <c r="W23" s="20">
        <v>3.3924182089575712E-2</v>
      </c>
      <c r="X23" s="18" t="s">
        <v>264</v>
      </c>
      <c r="Y23" s="18">
        <v>0.35359667046881366</v>
      </c>
      <c r="Z23" s="18">
        <v>0.44287785718156092</v>
      </c>
      <c r="AA23" s="18">
        <v>1.0231567692726982</v>
      </c>
      <c r="AB23" s="18">
        <v>1.2749061839788149</v>
      </c>
      <c r="AC23" s="18">
        <v>0.71565973261229421</v>
      </c>
      <c r="AD23" s="18">
        <v>0.8716998364040085</v>
      </c>
      <c r="AE23" s="18">
        <v>0.98980601131448209</v>
      </c>
      <c r="AF23" s="18">
        <v>0.91678022128264958</v>
      </c>
      <c r="AG23" s="44">
        <v>5.6152582145186658</v>
      </c>
      <c r="AH23" s="44">
        <v>0.78012738949990734</v>
      </c>
      <c r="AI23" s="44">
        <v>0.8089895145802275</v>
      </c>
      <c r="AJ23" s="44">
        <v>8.0592533747558335</v>
      </c>
      <c r="AK23" s="44">
        <v>4.0939446713146683</v>
      </c>
      <c r="AL23" s="44">
        <v>6.4109483078485319</v>
      </c>
      <c r="AM23" s="44">
        <v>7.9958192334650793</v>
      </c>
      <c r="AN23" s="44">
        <v>5.7863136128435002</v>
      </c>
      <c r="AO23" s="44">
        <v>5.449492499312675</v>
      </c>
      <c r="AP23" s="44">
        <v>8.4195782459161901</v>
      </c>
      <c r="AQ23" s="44">
        <v>10.241537106971796</v>
      </c>
    </row>
    <row r="24" spans="1:43" ht="15.75" customHeight="1" x14ac:dyDescent="0.25">
      <c r="A24" s="68" t="s">
        <v>315</v>
      </c>
      <c r="B24" s="18">
        <v>0.65513268234678923</v>
      </c>
      <c r="C24" s="18">
        <v>0.68515472510231634</v>
      </c>
      <c r="D24" s="18">
        <v>0.4998035282181546</v>
      </c>
      <c r="E24" s="18">
        <v>0.75674279090518104</v>
      </c>
      <c r="F24" s="18">
        <v>0.70362460617715306</v>
      </c>
      <c r="G24" s="18">
        <v>0.80408783599343103</v>
      </c>
      <c r="H24" s="18">
        <v>1.0032081819808709</v>
      </c>
      <c r="I24" s="18">
        <v>0.5218308490327227</v>
      </c>
      <c r="J24" s="18" t="s">
        <v>264</v>
      </c>
      <c r="K24" s="18">
        <v>0.97369670004079856</v>
      </c>
      <c r="L24" s="18">
        <v>0.20449350359974092</v>
      </c>
      <c r="M24" s="18">
        <v>0.58912618403942363</v>
      </c>
      <c r="N24" s="18">
        <v>0.36251098499470391</v>
      </c>
      <c r="O24" s="18">
        <v>0.12214554682592439</v>
      </c>
      <c r="P24" s="18">
        <v>0.22496235825995864</v>
      </c>
      <c r="Q24" s="20">
        <v>1.6528607451404234E-2</v>
      </c>
      <c r="R24" s="18" t="s">
        <v>264</v>
      </c>
      <c r="S24" s="18" t="s">
        <v>264</v>
      </c>
      <c r="T24" s="20">
        <v>4.2724703911476168E-2</v>
      </c>
      <c r="U24" s="18" t="s">
        <v>264</v>
      </c>
      <c r="V24" s="18" t="s">
        <v>264</v>
      </c>
      <c r="W24" s="18" t="s">
        <v>264</v>
      </c>
      <c r="X24" s="18" t="s">
        <v>264</v>
      </c>
      <c r="Y24" s="18" t="s">
        <v>264</v>
      </c>
      <c r="Z24" s="18" t="s">
        <v>264</v>
      </c>
      <c r="AA24" s="20">
        <v>3.7406568987873763E-2</v>
      </c>
      <c r="AB24" s="18">
        <v>7.8675936291539961E-2</v>
      </c>
      <c r="AC24" s="18">
        <v>5.7852597684620491E-2</v>
      </c>
      <c r="AD24" s="18" t="s">
        <v>264</v>
      </c>
      <c r="AE24" s="18" t="s">
        <v>264</v>
      </c>
      <c r="AF24" s="18" t="s">
        <v>264</v>
      </c>
      <c r="AG24" s="44">
        <v>0.48313766896652122</v>
      </c>
      <c r="AH24" s="18" t="s">
        <v>264</v>
      </c>
      <c r="AI24" s="18" t="s">
        <v>264</v>
      </c>
      <c r="AJ24" s="44">
        <v>0.54000842235223001</v>
      </c>
      <c r="AK24" s="44">
        <v>0.39520574179237627</v>
      </c>
      <c r="AL24" s="44">
        <v>0.63655278337881016</v>
      </c>
      <c r="AM24" s="44">
        <v>0.53760626210117757</v>
      </c>
      <c r="AN24" s="44">
        <v>0.53848059445071927</v>
      </c>
      <c r="AO24" s="44">
        <v>0.26140694858617791</v>
      </c>
      <c r="AP24" s="44">
        <v>0.65518813360622263</v>
      </c>
      <c r="AQ24" s="44">
        <v>1.0091967853785375</v>
      </c>
    </row>
    <row r="25" spans="1:43" ht="15.75" customHeight="1" x14ac:dyDescent="0.25">
      <c r="A25" s="68" t="s">
        <v>316</v>
      </c>
      <c r="B25" s="18">
        <v>2.4766644442653822</v>
      </c>
      <c r="C25" s="18">
        <v>2.7068979211025836</v>
      </c>
      <c r="D25" s="18">
        <v>2.8903744773740696</v>
      </c>
      <c r="E25" s="18">
        <v>2.6753173994569939</v>
      </c>
      <c r="F25" s="18">
        <v>2.9035940234035551</v>
      </c>
      <c r="G25" s="18">
        <v>3.2110136476225302</v>
      </c>
      <c r="H25" s="18">
        <v>5.7752850864303289</v>
      </c>
      <c r="I25" s="18">
        <v>3.2275960711093359</v>
      </c>
      <c r="J25" s="18">
        <v>0.86121660187044013</v>
      </c>
      <c r="K25" s="18">
        <v>2.5987143136021307</v>
      </c>
      <c r="L25" s="18">
        <v>3.004333020923458</v>
      </c>
      <c r="M25" s="18">
        <v>3.9510423745207555</v>
      </c>
      <c r="N25" s="18">
        <v>3.7730445745353811</v>
      </c>
      <c r="O25" s="18">
        <v>1.9311884329578304</v>
      </c>
      <c r="P25" s="18">
        <v>1.8289741433260178</v>
      </c>
      <c r="Q25" s="18">
        <v>0.52979103641981518</v>
      </c>
      <c r="R25" s="18" t="s">
        <v>264</v>
      </c>
      <c r="S25" s="18">
        <v>0.13639591701836906</v>
      </c>
      <c r="T25" s="18">
        <v>0.53621667459390199</v>
      </c>
      <c r="U25" s="18" t="s">
        <v>264</v>
      </c>
      <c r="V25" s="18" t="s">
        <v>264</v>
      </c>
      <c r="W25" s="18" t="s">
        <v>264</v>
      </c>
      <c r="X25" s="18" t="s">
        <v>264</v>
      </c>
      <c r="Y25" s="18">
        <v>0.5983774231060619</v>
      </c>
      <c r="Z25" s="18">
        <v>0.57265722601544355</v>
      </c>
      <c r="AA25" s="18">
        <v>0.49549128296580519</v>
      </c>
      <c r="AB25" s="18">
        <v>0.58457591456465052</v>
      </c>
      <c r="AC25" s="18">
        <v>0.19877244381034248</v>
      </c>
      <c r="AD25" s="18" t="s">
        <v>264</v>
      </c>
      <c r="AE25" s="18">
        <v>0.22415688214927962</v>
      </c>
      <c r="AF25" s="18">
        <v>0.2579442591538082</v>
      </c>
      <c r="AG25" s="44">
        <v>4.1809741818199049</v>
      </c>
      <c r="AH25" s="44">
        <v>0.71831633562312136</v>
      </c>
      <c r="AI25" s="44">
        <v>0.35978446672712733</v>
      </c>
      <c r="AJ25" s="44">
        <v>7.6017632706495082</v>
      </c>
      <c r="AK25" s="44">
        <v>2.7774925095910508</v>
      </c>
      <c r="AL25" s="44">
        <v>6.3159409456651581</v>
      </c>
      <c r="AM25" s="44">
        <v>5.9481287078986336</v>
      </c>
      <c r="AN25" s="44">
        <v>5.2913706910311848</v>
      </c>
      <c r="AO25" s="44">
        <v>3.2380682720657767</v>
      </c>
      <c r="AP25" s="44">
        <v>5.5540435243696615</v>
      </c>
      <c r="AQ25" s="44">
        <v>7.5695260006455714</v>
      </c>
    </row>
    <row r="26" spans="1:43" ht="15.75" customHeight="1" x14ac:dyDescent="0.25">
      <c r="A26" s="68" t="s">
        <v>317</v>
      </c>
      <c r="B26" s="18">
        <v>1.0738330435337633</v>
      </c>
      <c r="C26" s="18">
        <v>1.1028018572172023</v>
      </c>
      <c r="D26" s="18">
        <v>0.8441054612857205</v>
      </c>
      <c r="E26" s="18">
        <v>0.8792234779496797</v>
      </c>
      <c r="F26" s="18">
        <v>0.76367935159003109</v>
      </c>
      <c r="G26" s="18">
        <v>1.0473824366526074</v>
      </c>
      <c r="H26" s="18">
        <v>0.78819317588972881</v>
      </c>
      <c r="I26" s="18">
        <v>0.35753444079530655</v>
      </c>
      <c r="J26" s="18" t="s">
        <v>264</v>
      </c>
      <c r="K26" s="18">
        <v>0.80161314955031993</v>
      </c>
      <c r="L26" s="18">
        <v>0.61049891054756489</v>
      </c>
      <c r="M26" s="18">
        <v>0.43597149943513797</v>
      </c>
      <c r="N26" s="18">
        <v>0.32868230563509448</v>
      </c>
      <c r="O26" s="18" t="s">
        <v>264</v>
      </c>
      <c r="P26" s="18">
        <v>0.29185243548767992</v>
      </c>
      <c r="Q26" s="18">
        <v>6.0604111352499539E-2</v>
      </c>
      <c r="R26" s="18" t="s">
        <v>264</v>
      </c>
      <c r="S26" s="18" t="s">
        <v>264</v>
      </c>
      <c r="T26" s="18" t="s">
        <v>264</v>
      </c>
      <c r="U26" s="18" t="s">
        <v>264</v>
      </c>
      <c r="V26" s="18" t="s">
        <v>264</v>
      </c>
      <c r="W26" s="18" t="s">
        <v>264</v>
      </c>
      <c r="X26" s="18" t="s">
        <v>264</v>
      </c>
      <c r="Y26" s="18" t="s">
        <v>264</v>
      </c>
      <c r="Z26" s="18" t="s">
        <v>264</v>
      </c>
      <c r="AA26" s="18" t="s">
        <v>264</v>
      </c>
      <c r="AB26" s="18" t="s">
        <v>264</v>
      </c>
      <c r="AC26" s="18" t="s">
        <v>264</v>
      </c>
      <c r="AD26" s="18" t="s">
        <v>264</v>
      </c>
      <c r="AE26" s="18" t="s">
        <v>264</v>
      </c>
      <c r="AF26" s="18" t="s">
        <v>264</v>
      </c>
      <c r="AG26" s="44">
        <v>0.34568911914322803</v>
      </c>
      <c r="AH26" s="18" t="s">
        <v>264</v>
      </c>
      <c r="AI26" s="18" t="s">
        <v>264</v>
      </c>
      <c r="AJ26" s="44">
        <v>0.65519192503035706</v>
      </c>
      <c r="AK26" s="44">
        <v>0.47331803191708605</v>
      </c>
      <c r="AL26" s="44">
        <v>0.50011684654610433</v>
      </c>
      <c r="AM26" s="44">
        <v>0.42389704894138241</v>
      </c>
      <c r="AN26" s="44">
        <v>0.5260215515877692</v>
      </c>
      <c r="AO26" s="44">
        <v>0.2651091695888998</v>
      </c>
      <c r="AP26" s="44">
        <v>0.33569018967294301</v>
      </c>
      <c r="AQ26" s="44">
        <v>0.64010314408568181</v>
      </c>
    </row>
    <row r="27" spans="1:43" ht="15.75" customHeight="1" x14ac:dyDescent="0.25">
      <c r="A27" s="68" t="s">
        <v>318</v>
      </c>
      <c r="B27" s="18">
        <v>2.7457574860764322</v>
      </c>
      <c r="C27" s="18">
        <v>4.3340624554146823</v>
      </c>
      <c r="D27" s="18">
        <v>6.2114748589277369</v>
      </c>
      <c r="E27" s="18">
        <v>4.2732574247540445</v>
      </c>
      <c r="F27" s="18">
        <v>4.2363281306286051</v>
      </c>
      <c r="G27" s="18">
        <v>4.1548859934035951</v>
      </c>
      <c r="H27" s="18">
        <v>3.6225551031925263</v>
      </c>
      <c r="I27" s="18">
        <v>1.8359840380419585</v>
      </c>
      <c r="J27" s="18">
        <v>0.15847060208340014</v>
      </c>
      <c r="K27" s="18">
        <v>2.19698583986019</v>
      </c>
      <c r="L27" s="18">
        <v>4.1199826355787401</v>
      </c>
      <c r="M27" s="18">
        <v>3.9584398784409882</v>
      </c>
      <c r="N27" s="18">
        <v>4.8442176336734617</v>
      </c>
      <c r="O27" s="18">
        <v>0.17661616654847934</v>
      </c>
      <c r="P27" s="18">
        <v>4.4903580494229844</v>
      </c>
      <c r="Q27" s="18">
        <v>0.81441923484563317</v>
      </c>
      <c r="R27" s="18" t="s">
        <v>264</v>
      </c>
      <c r="S27" s="18" t="s">
        <v>264</v>
      </c>
      <c r="T27" s="18">
        <v>0.10993264998148679</v>
      </c>
      <c r="U27" s="18" t="s">
        <v>264</v>
      </c>
      <c r="V27" s="18" t="s">
        <v>264</v>
      </c>
      <c r="W27" s="18" t="s">
        <v>264</v>
      </c>
      <c r="X27" s="18" t="s">
        <v>264</v>
      </c>
      <c r="Y27" s="18">
        <v>0.28461384752829305</v>
      </c>
      <c r="Z27" s="18">
        <v>0.28751220487526291</v>
      </c>
      <c r="AA27" s="18">
        <v>0.269879537377402</v>
      </c>
      <c r="AB27" s="18">
        <v>0.35467365196682055</v>
      </c>
      <c r="AC27" s="18">
        <v>0.12066597508328589</v>
      </c>
      <c r="AD27" s="18" t="s">
        <v>264</v>
      </c>
      <c r="AE27" s="18" t="s">
        <v>264</v>
      </c>
      <c r="AF27" s="18" t="s">
        <v>264</v>
      </c>
      <c r="AG27" s="44">
        <v>2.7618471526401933</v>
      </c>
      <c r="AH27" s="44">
        <v>1.1671406380223679</v>
      </c>
      <c r="AI27" s="44">
        <v>0.51833725815597742</v>
      </c>
      <c r="AJ27" s="44">
        <v>4.5552816541400372</v>
      </c>
      <c r="AK27" s="44">
        <v>1.3250332618310707</v>
      </c>
      <c r="AL27" s="44">
        <v>4.1911585272185352</v>
      </c>
      <c r="AM27" s="44">
        <v>3.4220266386384637</v>
      </c>
      <c r="AN27" s="44">
        <v>3.8391484687970636</v>
      </c>
      <c r="AO27" s="44">
        <v>2.0282539659811629</v>
      </c>
      <c r="AP27" s="44">
        <v>3.4400194454366115</v>
      </c>
      <c r="AQ27" s="44">
        <v>3.1246219387277874</v>
      </c>
    </row>
    <row r="28" spans="1:43" ht="15.75" customHeight="1" x14ac:dyDescent="0.25">
      <c r="A28" s="68" t="s">
        <v>319</v>
      </c>
      <c r="B28" s="18">
        <v>0.60456805472945974</v>
      </c>
      <c r="C28" s="18">
        <v>0.62864040740814753</v>
      </c>
      <c r="D28" s="18">
        <v>0.68079058823700522</v>
      </c>
      <c r="E28" s="18">
        <v>0.44379834573977445</v>
      </c>
      <c r="F28" s="18">
        <v>0.32842879678186027</v>
      </c>
      <c r="G28" s="18">
        <v>0.32042361556127824</v>
      </c>
      <c r="H28" s="18">
        <v>0.46204776720024487</v>
      </c>
      <c r="I28" s="18">
        <v>0.26633307999974359</v>
      </c>
      <c r="J28" s="18" t="s">
        <v>264</v>
      </c>
      <c r="K28" s="18">
        <v>0.53203933877437204</v>
      </c>
      <c r="L28" s="18">
        <v>0.31288151557272281</v>
      </c>
      <c r="M28" s="18">
        <v>0.10043643494571555</v>
      </c>
      <c r="N28" s="18">
        <v>9.8029387374679283E-2</v>
      </c>
      <c r="O28" s="18" t="s">
        <v>264</v>
      </c>
      <c r="P28" s="18">
        <v>0.20536382834782049</v>
      </c>
      <c r="Q28" s="20">
        <v>4.6469041003517876E-2</v>
      </c>
      <c r="R28" s="18" t="s">
        <v>264</v>
      </c>
      <c r="S28" s="18" t="s">
        <v>264</v>
      </c>
      <c r="T28" s="18" t="s">
        <v>264</v>
      </c>
      <c r="U28" s="18" t="s">
        <v>264</v>
      </c>
      <c r="V28" s="18" t="s">
        <v>264</v>
      </c>
      <c r="W28" s="18" t="s">
        <v>264</v>
      </c>
      <c r="X28" s="18" t="s">
        <v>264</v>
      </c>
      <c r="Y28" s="18" t="s">
        <v>264</v>
      </c>
      <c r="Z28" s="18" t="s">
        <v>264</v>
      </c>
      <c r="AA28" s="18" t="s">
        <v>264</v>
      </c>
      <c r="AB28" s="18" t="s">
        <v>264</v>
      </c>
      <c r="AC28" s="18" t="s">
        <v>264</v>
      </c>
      <c r="AD28" s="18" t="s">
        <v>264</v>
      </c>
      <c r="AE28" s="18" t="s">
        <v>264</v>
      </c>
      <c r="AF28" s="18" t="s">
        <v>264</v>
      </c>
      <c r="AG28" s="44">
        <v>0.17677597600722189</v>
      </c>
      <c r="AH28" s="18" t="s">
        <v>264</v>
      </c>
      <c r="AI28" s="18" t="s">
        <v>264</v>
      </c>
      <c r="AJ28" s="44">
        <v>0.46420138566834906</v>
      </c>
      <c r="AK28" s="44">
        <v>0.19046624867901332</v>
      </c>
      <c r="AL28" s="44">
        <v>0.33625607512162392</v>
      </c>
      <c r="AM28" s="44">
        <v>0.22135025162854699</v>
      </c>
      <c r="AN28" s="44">
        <v>0.17683730467573591</v>
      </c>
      <c r="AO28" s="44">
        <v>0.17598555523998741</v>
      </c>
      <c r="AP28" s="44">
        <v>0.15214775416771156</v>
      </c>
      <c r="AQ28" s="44">
        <v>0.24614904465568302</v>
      </c>
    </row>
    <row r="29" spans="1:43" ht="15.75" customHeight="1" x14ac:dyDescent="0.25">
      <c r="A29" s="68" t="s">
        <v>320</v>
      </c>
      <c r="B29" s="18">
        <v>0.96731303489961451</v>
      </c>
      <c r="C29" s="18">
        <v>2.5838651428536439</v>
      </c>
      <c r="D29" s="18">
        <v>3.0150078255165251</v>
      </c>
      <c r="E29" s="18">
        <v>2.137723563768978</v>
      </c>
      <c r="F29" s="18">
        <v>1.1418143138217491</v>
      </c>
      <c r="G29" s="18">
        <v>1.2528287237876081</v>
      </c>
      <c r="H29" s="18">
        <v>1.615644375964066</v>
      </c>
      <c r="I29" s="18">
        <v>0.52803696036623216</v>
      </c>
      <c r="J29" s="18" t="s">
        <v>264</v>
      </c>
      <c r="K29" s="18">
        <v>0.8700121354081104</v>
      </c>
      <c r="L29" s="18">
        <v>0.87778728078997403</v>
      </c>
      <c r="M29" s="18">
        <v>0.6058664446422527</v>
      </c>
      <c r="N29" s="18">
        <v>0.38394253934694572</v>
      </c>
      <c r="O29" s="18" t="s">
        <v>264</v>
      </c>
      <c r="P29" s="18">
        <v>1.9933941037676897</v>
      </c>
      <c r="Q29" s="18">
        <v>0.82150544326065267</v>
      </c>
      <c r="R29" s="18" t="s">
        <v>264</v>
      </c>
      <c r="S29" s="18" t="s">
        <v>264</v>
      </c>
      <c r="T29" s="18" t="s">
        <v>264</v>
      </c>
      <c r="U29" s="18" t="s">
        <v>264</v>
      </c>
      <c r="V29" s="18" t="s">
        <v>264</v>
      </c>
      <c r="W29" s="18" t="s">
        <v>264</v>
      </c>
      <c r="X29" s="18" t="s">
        <v>264</v>
      </c>
      <c r="Y29" s="18" t="s">
        <v>264</v>
      </c>
      <c r="Z29" s="20">
        <v>3.5018289841608492E-2</v>
      </c>
      <c r="AA29" s="18">
        <v>0.20801794374711929</v>
      </c>
      <c r="AB29" s="18" t="s">
        <v>264</v>
      </c>
      <c r="AC29" s="18" t="s">
        <v>264</v>
      </c>
      <c r="AD29" s="18" t="s">
        <v>264</v>
      </c>
      <c r="AE29" s="18" t="s">
        <v>264</v>
      </c>
      <c r="AF29" s="18" t="s">
        <v>264</v>
      </c>
      <c r="AG29" s="44">
        <v>0.70192605934027819</v>
      </c>
      <c r="AH29" s="44">
        <v>0.90209947652797773</v>
      </c>
      <c r="AI29" s="44">
        <v>5.3900355308905849E-2</v>
      </c>
      <c r="AJ29" s="44">
        <v>1.4534936166085553</v>
      </c>
      <c r="AK29" s="44">
        <v>0.6694630585265875</v>
      </c>
      <c r="AL29" s="44">
        <v>0.90808818155217463</v>
      </c>
      <c r="AM29" s="44">
        <v>1.0485536876552997</v>
      </c>
      <c r="AN29" s="44">
        <v>0.9268635491841094</v>
      </c>
      <c r="AO29" s="44">
        <v>0.83383314822900778</v>
      </c>
      <c r="AP29" s="44">
        <v>0.68438862074984352</v>
      </c>
      <c r="AQ29" s="44">
        <v>0.93415016805857964</v>
      </c>
    </row>
    <row r="30" spans="1:43" ht="15.75" customHeight="1" x14ac:dyDescent="0.25">
      <c r="A30" s="68" t="s">
        <v>321</v>
      </c>
      <c r="B30" s="18" t="s">
        <v>264</v>
      </c>
      <c r="C30" s="18">
        <v>0.15239101894783116</v>
      </c>
      <c r="D30" s="18">
        <v>0.14598388174236449</v>
      </c>
      <c r="E30" s="18">
        <v>0.13056487028345859</v>
      </c>
      <c r="F30" s="18" t="s">
        <v>264</v>
      </c>
      <c r="G30" s="18" t="s">
        <v>264</v>
      </c>
      <c r="H30" s="18">
        <v>0.18943778350835458</v>
      </c>
      <c r="I30" s="18">
        <v>0.11369804701585173</v>
      </c>
      <c r="J30" s="18" t="s">
        <v>264</v>
      </c>
      <c r="K30" s="18">
        <v>8.059789069444788E-2</v>
      </c>
      <c r="L30" s="18" t="s">
        <v>264</v>
      </c>
      <c r="M30" s="18" t="s">
        <v>264</v>
      </c>
      <c r="N30" s="18" t="s">
        <v>264</v>
      </c>
      <c r="O30" s="18" t="s">
        <v>264</v>
      </c>
      <c r="P30" s="18">
        <v>5.625694175199511E-2</v>
      </c>
      <c r="Q30" s="18" t="s">
        <v>264</v>
      </c>
      <c r="R30" s="18" t="s">
        <v>264</v>
      </c>
      <c r="S30" s="18" t="s">
        <v>264</v>
      </c>
      <c r="T30" s="18" t="s">
        <v>264</v>
      </c>
      <c r="U30" s="18" t="s">
        <v>264</v>
      </c>
      <c r="V30" s="18" t="s">
        <v>264</v>
      </c>
      <c r="W30" s="18" t="s">
        <v>264</v>
      </c>
      <c r="X30" s="18" t="s">
        <v>264</v>
      </c>
      <c r="Y30" s="18" t="s">
        <v>264</v>
      </c>
      <c r="Z30" s="18" t="s">
        <v>264</v>
      </c>
      <c r="AA30" s="18" t="s">
        <v>264</v>
      </c>
      <c r="AB30" s="18" t="s">
        <v>264</v>
      </c>
      <c r="AC30" s="18" t="s">
        <v>264</v>
      </c>
      <c r="AD30" s="18" t="s">
        <v>264</v>
      </c>
      <c r="AE30" s="18" t="s">
        <v>264</v>
      </c>
      <c r="AF30" s="18" t="s">
        <v>264</v>
      </c>
      <c r="AG30" s="18" t="s">
        <v>264</v>
      </c>
      <c r="AH30" s="18" t="s">
        <v>264</v>
      </c>
      <c r="AI30" s="18" t="s">
        <v>264</v>
      </c>
      <c r="AJ30" s="18" t="s">
        <v>264</v>
      </c>
      <c r="AK30" s="18" t="s">
        <v>264</v>
      </c>
      <c r="AL30" s="18" t="s">
        <v>264</v>
      </c>
      <c r="AM30" s="18" t="s">
        <v>264</v>
      </c>
      <c r="AN30" s="18" t="s">
        <v>264</v>
      </c>
      <c r="AO30" s="18" t="s">
        <v>264</v>
      </c>
      <c r="AP30" s="18" t="s">
        <v>264</v>
      </c>
      <c r="AQ30" s="18" t="s">
        <v>264</v>
      </c>
    </row>
    <row r="31" spans="1:43" ht="15.75" customHeight="1" x14ac:dyDescent="0.25">
      <c r="A31" s="68" t="s">
        <v>322</v>
      </c>
      <c r="B31" s="18" t="s">
        <v>264</v>
      </c>
      <c r="C31" s="18">
        <v>0.40720584460278098</v>
      </c>
      <c r="D31" s="18" t="s">
        <v>264</v>
      </c>
      <c r="E31" s="18">
        <v>0.42086379174982502</v>
      </c>
      <c r="F31" s="18" t="s">
        <v>264</v>
      </c>
      <c r="G31" s="18" t="s">
        <v>264</v>
      </c>
      <c r="H31" s="18">
        <v>0.49197440793674602</v>
      </c>
      <c r="I31" s="18">
        <v>0.22206083780475711</v>
      </c>
      <c r="J31" s="18" t="s">
        <v>264</v>
      </c>
      <c r="K31" s="18">
        <v>0.11640040889341847</v>
      </c>
      <c r="L31" s="18" t="s">
        <v>264</v>
      </c>
      <c r="M31" s="18" t="s">
        <v>264</v>
      </c>
      <c r="N31" s="18" t="s">
        <v>264</v>
      </c>
      <c r="O31" s="18" t="s">
        <v>264</v>
      </c>
      <c r="P31" s="18">
        <v>0.17258712824972652</v>
      </c>
      <c r="Q31" s="18">
        <v>6.887776945497362E-2</v>
      </c>
      <c r="R31" s="18" t="s">
        <v>264</v>
      </c>
      <c r="S31" s="18" t="s">
        <v>264</v>
      </c>
      <c r="T31" s="18" t="s">
        <v>264</v>
      </c>
      <c r="U31" s="18" t="s">
        <v>264</v>
      </c>
      <c r="V31" s="18" t="s">
        <v>264</v>
      </c>
      <c r="W31" s="18" t="s">
        <v>264</v>
      </c>
      <c r="X31" s="18" t="s">
        <v>264</v>
      </c>
      <c r="Y31" s="18" t="s">
        <v>264</v>
      </c>
      <c r="Z31" s="18" t="s">
        <v>264</v>
      </c>
      <c r="AA31" s="18" t="s">
        <v>264</v>
      </c>
      <c r="AB31" s="18" t="s">
        <v>264</v>
      </c>
      <c r="AC31" s="18" t="s">
        <v>264</v>
      </c>
      <c r="AD31" s="18" t="s">
        <v>264</v>
      </c>
      <c r="AE31" s="18" t="s">
        <v>264</v>
      </c>
      <c r="AF31" s="18" t="s">
        <v>264</v>
      </c>
      <c r="AG31" s="18" t="s">
        <v>264</v>
      </c>
      <c r="AH31" s="18" t="s">
        <v>264</v>
      </c>
      <c r="AI31" s="18" t="s">
        <v>264</v>
      </c>
      <c r="AJ31" s="18" t="s">
        <v>264</v>
      </c>
      <c r="AK31" s="18" t="s">
        <v>264</v>
      </c>
      <c r="AL31" s="18" t="s">
        <v>264</v>
      </c>
      <c r="AM31" s="18" t="s">
        <v>264</v>
      </c>
      <c r="AN31" s="18" t="s">
        <v>264</v>
      </c>
      <c r="AO31" s="18" t="s">
        <v>264</v>
      </c>
      <c r="AP31" s="18" t="s">
        <v>264</v>
      </c>
      <c r="AQ31" s="18" t="s">
        <v>264</v>
      </c>
    </row>
    <row r="32" spans="1:43" ht="18" customHeight="1" x14ac:dyDescent="0.25">
      <c r="A32" s="71" t="s">
        <v>268</v>
      </c>
      <c r="B32" s="19"/>
      <c r="C32" s="18"/>
      <c r="D32" s="18"/>
      <c r="E32" s="18"/>
      <c r="F32" s="18"/>
      <c r="G32" s="18"/>
      <c r="H32" s="18"/>
      <c r="I32" s="18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</row>
    <row r="33" spans="1:43" ht="15.75" customHeight="1" x14ac:dyDescent="0.25">
      <c r="A33" s="68" t="s">
        <v>365</v>
      </c>
      <c r="B33" s="18">
        <v>5.6281931717931243E-2</v>
      </c>
      <c r="C33" s="18" t="s">
        <v>264</v>
      </c>
      <c r="D33" s="18" t="s">
        <v>264</v>
      </c>
      <c r="E33" s="20">
        <v>1.4778299702931911E-2</v>
      </c>
      <c r="F33" s="18" t="s">
        <v>264</v>
      </c>
      <c r="G33" s="18" t="s">
        <v>264</v>
      </c>
      <c r="H33" s="20">
        <v>3.8350453200730598E-2</v>
      </c>
      <c r="I33" s="18">
        <v>5.2363297333028205E-2</v>
      </c>
      <c r="J33" s="18" t="s">
        <v>264</v>
      </c>
      <c r="K33" s="18" t="s">
        <v>264</v>
      </c>
      <c r="L33" s="18" t="s">
        <v>264</v>
      </c>
      <c r="M33" s="18" t="s">
        <v>264</v>
      </c>
      <c r="N33" s="18" t="s">
        <v>264</v>
      </c>
      <c r="O33" s="18" t="s">
        <v>264</v>
      </c>
      <c r="P33" s="18" t="s">
        <v>264</v>
      </c>
      <c r="Q33" s="18" t="s">
        <v>264</v>
      </c>
      <c r="R33" s="18" t="s">
        <v>264</v>
      </c>
      <c r="S33" s="18" t="s">
        <v>264</v>
      </c>
      <c r="T33" s="18" t="s">
        <v>264</v>
      </c>
      <c r="U33" s="18" t="s">
        <v>264</v>
      </c>
      <c r="V33" s="18" t="s">
        <v>264</v>
      </c>
      <c r="W33" s="18" t="s">
        <v>264</v>
      </c>
      <c r="X33" s="18" t="s">
        <v>264</v>
      </c>
      <c r="Y33" s="18" t="s">
        <v>264</v>
      </c>
      <c r="Z33" s="18" t="s">
        <v>264</v>
      </c>
      <c r="AA33" s="18" t="s">
        <v>264</v>
      </c>
      <c r="AB33" s="18" t="s">
        <v>264</v>
      </c>
      <c r="AC33" s="18" t="s">
        <v>264</v>
      </c>
      <c r="AD33" s="18" t="s">
        <v>264</v>
      </c>
      <c r="AE33" s="18" t="s">
        <v>264</v>
      </c>
      <c r="AF33" s="18" t="s">
        <v>264</v>
      </c>
      <c r="AG33" s="18" t="s">
        <v>264</v>
      </c>
      <c r="AH33" s="18" t="s">
        <v>264</v>
      </c>
      <c r="AI33" s="44">
        <v>0.14980426198860836</v>
      </c>
      <c r="AJ33" s="18" t="s">
        <v>264</v>
      </c>
      <c r="AK33" s="44">
        <v>0.16221289169640302</v>
      </c>
      <c r="AL33" s="44">
        <v>0.14295963807691406</v>
      </c>
      <c r="AM33" s="18" t="s">
        <v>264</v>
      </c>
      <c r="AN33" s="44">
        <v>0.26653770524176351</v>
      </c>
      <c r="AO33" s="18" t="s">
        <v>264</v>
      </c>
      <c r="AP33" s="44">
        <v>0.1521834378338579</v>
      </c>
      <c r="AQ33" s="44">
        <v>0.20843615707098551</v>
      </c>
    </row>
    <row r="34" spans="1:43" ht="15.75" customHeight="1" x14ac:dyDescent="0.25">
      <c r="A34" s="68" t="s">
        <v>366</v>
      </c>
      <c r="B34" s="18" t="s">
        <v>264</v>
      </c>
      <c r="C34" s="18" t="s">
        <v>264</v>
      </c>
      <c r="D34" s="18" t="s">
        <v>264</v>
      </c>
      <c r="E34" s="18" t="s">
        <v>264</v>
      </c>
      <c r="F34" s="18" t="s">
        <v>264</v>
      </c>
      <c r="G34" s="18" t="s">
        <v>264</v>
      </c>
      <c r="H34" s="18" t="s">
        <v>264</v>
      </c>
      <c r="I34" s="18" t="s">
        <v>264</v>
      </c>
      <c r="J34" s="18" t="s">
        <v>264</v>
      </c>
      <c r="K34" s="18" t="s">
        <v>264</v>
      </c>
      <c r="L34" s="18" t="s">
        <v>264</v>
      </c>
      <c r="M34" s="18" t="s">
        <v>264</v>
      </c>
      <c r="N34" s="18" t="s">
        <v>264</v>
      </c>
      <c r="O34" s="18" t="s">
        <v>264</v>
      </c>
      <c r="P34" s="18" t="s">
        <v>264</v>
      </c>
      <c r="Q34" s="18" t="s">
        <v>264</v>
      </c>
      <c r="R34" s="18" t="s">
        <v>264</v>
      </c>
      <c r="S34" s="18" t="s">
        <v>264</v>
      </c>
      <c r="T34" s="18" t="s">
        <v>264</v>
      </c>
      <c r="U34" s="18" t="s">
        <v>264</v>
      </c>
      <c r="V34" s="18" t="s">
        <v>264</v>
      </c>
      <c r="W34" s="18" t="s">
        <v>264</v>
      </c>
      <c r="X34" s="18" t="s">
        <v>264</v>
      </c>
      <c r="Y34" s="18" t="s">
        <v>264</v>
      </c>
      <c r="Z34" s="18" t="s">
        <v>264</v>
      </c>
      <c r="AA34" s="18" t="s">
        <v>264</v>
      </c>
      <c r="AB34" s="18" t="s">
        <v>264</v>
      </c>
      <c r="AC34" s="18">
        <v>8.2014211404683082E-2</v>
      </c>
      <c r="AD34" s="18" t="s">
        <v>264</v>
      </c>
      <c r="AE34" s="18" t="s">
        <v>264</v>
      </c>
      <c r="AF34" s="18" t="s">
        <v>264</v>
      </c>
      <c r="AG34" s="18" t="s">
        <v>264</v>
      </c>
      <c r="AH34" s="18" t="s">
        <v>264</v>
      </c>
      <c r="AI34" s="18" t="s">
        <v>264</v>
      </c>
      <c r="AJ34" s="18" t="s">
        <v>264</v>
      </c>
      <c r="AK34" s="18" t="s">
        <v>264</v>
      </c>
      <c r="AL34" s="18" t="s">
        <v>264</v>
      </c>
      <c r="AM34" s="18" t="s">
        <v>264</v>
      </c>
      <c r="AN34" s="18" t="s">
        <v>264</v>
      </c>
      <c r="AO34" s="18" t="s">
        <v>264</v>
      </c>
      <c r="AP34" s="18" t="s">
        <v>264</v>
      </c>
      <c r="AQ34" s="18" t="s">
        <v>264</v>
      </c>
    </row>
    <row r="35" spans="1:43" ht="15.75" customHeight="1" x14ac:dyDescent="0.25">
      <c r="A35" s="68" t="s">
        <v>367</v>
      </c>
      <c r="B35" s="18" t="s">
        <v>264</v>
      </c>
      <c r="C35" s="18" t="s">
        <v>264</v>
      </c>
      <c r="D35" s="18" t="s">
        <v>264</v>
      </c>
      <c r="E35" s="18" t="s">
        <v>264</v>
      </c>
      <c r="F35" s="18" t="s">
        <v>264</v>
      </c>
      <c r="G35" s="18" t="s">
        <v>264</v>
      </c>
      <c r="H35" s="18" t="s">
        <v>264</v>
      </c>
      <c r="I35" s="18" t="s">
        <v>264</v>
      </c>
      <c r="J35" s="18" t="s">
        <v>264</v>
      </c>
      <c r="K35" s="18" t="s">
        <v>264</v>
      </c>
      <c r="L35" s="18" t="s">
        <v>264</v>
      </c>
      <c r="M35" s="20">
        <v>2.5723735387197633E-2</v>
      </c>
      <c r="N35" s="18" t="s">
        <v>264</v>
      </c>
      <c r="O35" s="18" t="s">
        <v>264</v>
      </c>
      <c r="P35" s="18" t="s">
        <v>264</v>
      </c>
      <c r="Q35" s="18" t="s">
        <v>264</v>
      </c>
      <c r="R35" s="18" t="s">
        <v>264</v>
      </c>
      <c r="S35" s="18" t="s">
        <v>264</v>
      </c>
      <c r="T35" s="18" t="s">
        <v>264</v>
      </c>
      <c r="U35" s="18" t="s">
        <v>264</v>
      </c>
      <c r="V35" s="18" t="s">
        <v>264</v>
      </c>
      <c r="W35" s="18" t="s">
        <v>264</v>
      </c>
      <c r="X35" s="18" t="s">
        <v>264</v>
      </c>
      <c r="Y35" s="18" t="s">
        <v>264</v>
      </c>
      <c r="Z35" s="18" t="s">
        <v>264</v>
      </c>
      <c r="AA35" s="18" t="s">
        <v>264</v>
      </c>
      <c r="AB35" s="18" t="s">
        <v>264</v>
      </c>
      <c r="AC35" s="18">
        <v>0.32575405539806002</v>
      </c>
      <c r="AD35" s="18">
        <v>0.23574035533786583</v>
      </c>
      <c r="AE35" s="18">
        <v>9.7300639706042191E-3</v>
      </c>
      <c r="AF35" s="18">
        <v>0.14360114432959969</v>
      </c>
      <c r="AG35" s="18" t="s">
        <v>264</v>
      </c>
      <c r="AH35" s="18" t="s">
        <v>264</v>
      </c>
      <c r="AI35" s="18" t="s">
        <v>264</v>
      </c>
      <c r="AJ35" s="18" t="s">
        <v>264</v>
      </c>
      <c r="AK35" s="18" t="s">
        <v>264</v>
      </c>
      <c r="AL35" s="18" t="s">
        <v>264</v>
      </c>
      <c r="AM35" s="18" t="s">
        <v>264</v>
      </c>
      <c r="AN35" s="18" t="s">
        <v>264</v>
      </c>
      <c r="AO35" s="18" t="s">
        <v>264</v>
      </c>
      <c r="AP35" s="18" t="s">
        <v>264</v>
      </c>
      <c r="AQ35" s="18" t="s">
        <v>264</v>
      </c>
    </row>
    <row r="36" spans="1:43" ht="15.75" customHeight="1" x14ac:dyDescent="0.25">
      <c r="A36" s="68" t="s">
        <v>368</v>
      </c>
      <c r="B36" s="18" t="s">
        <v>264</v>
      </c>
      <c r="C36" s="20">
        <v>3.4185246531544748E-2</v>
      </c>
      <c r="D36" s="18" t="s">
        <v>264</v>
      </c>
      <c r="E36" s="18" t="s">
        <v>264</v>
      </c>
      <c r="F36" s="18" t="s">
        <v>264</v>
      </c>
      <c r="G36" s="18" t="s">
        <v>264</v>
      </c>
      <c r="H36" s="20">
        <v>3.4795275934566355E-2</v>
      </c>
      <c r="I36" s="18">
        <v>5.4751590823254835E-2</v>
      </c>
      <c r="J36" s="18" t="s">
        <v>264</v>
      </c>
      <c r="K36" s="18" t="s">
        <v>264</v>
      </c>
      <c r="L36" s="18" t="s">
        <v>264</v>
      </c>
      <c r="M36" s="18" t="s">
        <v>264</v>
      </c>
      <c r="N36" s="18" t="s">
        <v>264</v>
      </c>
      <c r="O36" s="18" t="s">
        <v>264</v>
      </c>
      <c r="P36" s="18" t="s">
        <v>264</v>
      </c>
      <c r="Q36" s="18" t="s">
        <v>264</v>
      </c>
      <c r="R36" s="18" t="s">
        <v>264</v>
      </c>
      <c r="S36" s="18" t="s">
        <v>264</v>
      </c>
      <c r="T36" s="18" t="s">
        <v>264</v>
      </c>
      <c r="U36" s="18" t="s">
        <v>264</v>
      </c>
      <c r="V36" s="18" t="s">
        <v>264</v>
      </c>
      <c r="W36" s="18" t="s">
        <v>264</v>
      </c>
      <c r="X36" s="18" t="s">
        <v>264</v>
      </c>
      <c r="Y36" s="18" t="s">
        <v>264</v>
      </c>
      <c r="Z36" s="18" t="s">
        <v>264</v>
      </c>
      <c r="AA36" s="18" t="s">
        <v>264</v>
      </c>
      <c r="AB36" s="18" t="s">
        <v>264</v>
      </c>
      <c r="AC36" s="18" t="s">
        <v>264</v>
      </c>
      <c r="AD36" s="18" t="s">
        <v>264</v>
      </c>
      <c r="AE36" s="18" t="s">
        <v>264</v>
      </c>
      <c r="AF36" s="18" t="s">
        <v>264</v>
      </c>
      <c r="AG36" s="44">
        <v>0.56907124620218275</v>
      </c>
      <c r="AH36" s="18" t="s">
        <v>264</v>
      </c>
      <c r="AI36" s="44">
        <v>0.32192803225272532</v>
      </c>
      <c r="AJ36" s="44">
        <v>0.54701356135907087</v>
      </c>
      <c r="AK36" s="44">
        <v>0.59729765187162587</v>
      </c>
      <c r="AL36" s="44">
        <v>0.46699867681599194</v>
      </c>
      <c r="AM36" s="44">
        <v>0.5478032339237362</v>
      </c>
      <c r="AN36" s="44">
        <v>0.53684835746594728</v>
      </c>
      <c r="AO36" s="44">
        <v>0.68812678881774736</v>
      </c>
      <c r="AP36" s="44">
        <v>0.70901472437042756</v>
      </c>
      <c r="AQ36" s="44">
        <v>0.65828835659105689</v>
      </c>
    </row>
    <row r="37" spans="1:43" ht="15.75" customHeight="1" x14ac:dyDescent="0.25">
      <c r="A37" s="68" t="s">
        <v>369</v>
      </c>
      <c r="B37" s="18" t="s">
        <v>264</v>
      </c>
      <c r="C37" s="18">
        <v>0.12581538424841215</v>
      </c>
      <c r="D37" s="18" t="s">
        <v>264</v>
      </c>
      <c r="E37" s="18" t="s">
        <v>264</v>
      </c>
      <c r="F37" s="18">
        <v>5.7774579930488325E-2</v>
      </c>
      <c r="G37" s="18">
        <v>6.5735973750634738E-2</v>
      </c>
      <c r="H37" s="20">
        <v>3.6986226560333992E-2</v>
      </c>
      <c r="I37" s="18">
        <v>8.7576903670040396E-2</v>
      </c>
      <c r="J37" s="18" t="s">
        <v>264</v>
      </c>
      <c r="K37" s="18">
        <v>0.43833727772987086</v>
      </c>
      <c r="L37" s="18">
        <v>6.3225050493757859E-2</v>
      </c>
      <c r="M37" s="18">
        <v>0.15678096253171192</v>
      </c>
      <c r="N37" s="18">
        <v>0.1634997117135237</v>
      </c>
      <c r="O37" s="18" t="s">
        <v>264</v>
      </c>
      <c r="P37" s="18" t="s">
        <v>264</v>
      </c>
      <c r="Q37" s="18" t="s">
        <v>264</v>
      </c>
      <c r="R37" s="18" t="s">
        <v>264</v>
      </c>
      <c r="S37" s="18" t="s">
        <v>264</v>
      </c>
      <c r="T37" s="18">
        <v>7.4350340059476064E-2</v>
      </c>
      <c r="U37" s="18" t="s">
        <v>264</v>
      </c>
      <c r="V37" s="18" t="s">
        <v>264</v>
      </c>
      <c r="W37" s="18" t="s">
        <v>264</v>
      </c>
      <c r="X37" s="18" t="s">
        <v>264</v>
      </c>
      <c r="Y37" s="18" t="s">
        <v>264</v>
      </c>
      <c r="Z37" s="18" t="s">
        <v>264</v>
      </c>
      <c r="AA37" s="18" t="s">
        <v>264</v>
      </c>
      <c r="AB37" s="18" t="s">
        <v>264</v>
      </c>
      <c r="AC37" s="18">
        <v>0.11824509416149832</v>
      </c>
      <c r="AD37" s="18">
        <v>0.15705167461820782</v>
      </c>
      <c r="AE37" s="18">
        <v>0.11853797981660716</v>
      </c>
      <c r="AF37" s="18">
        <v>0.16699115833268383</v>
      </c>
      <c r="AG37" s="44">
        <v>0.31421498701085693</v>
      </c>
      <c r="AH37" s="18" t="s">
        <v>264</v>
      </c>
      <c r="AI37" s="44">
        <v>0.41407506087636337</v>
      </c>
      <c r="AJ37" s="18" t="s">
        <v>264</v>
      </c>
      <c r="AK37" s="18" t="s">
        <v>264</v>
      </c>
      <c r="AL37" s="18" t="s">
        <v>264</v>
      </c>
      <c r="AM37" s="18" t="s">
        <v>264</v>
      </c>
      <c r="AN37" s="18" t="s">
        <v>264</v>
      </c>
      <c r="AO37" s="44">
        <v>0.12062396846918226</v>
      </c>
      <c r="AP37" s="18" t="s">
        <v>264</v>
      </c>
      <c r="AQ37" s="44">
        <v>9.2219102455160615E-2</v>
      </c>
    </row>
    <row r="38" spans="1:43" ht="15.75" customHeight="1" x14ac:dyDescent="0.25">
      <c r="A38" s="68" t="s">
        <v>370</v>
      </c>
      <c r="B38" s="18" t="s">
        <v>264</v>
      </c>
      <c r="C38" s="20">
        <v>1.3212649930341517E-2</v>
      </c>
      <c r="D38" s="18" t="s">
        <v>264</v>
      </c>
      <c r="E38" s="18" t="s">
        <v>264</v>
      </c>
      <c r="F38" s="20">
        <v>1.8116409869658606E-2</v>
      </c>
      <c r="G38" s="20">
        <v>1.8044831096071454E-2</v>
      </c>
      <c r="H38" s="20">
        <v>2.0477227539551394E-2</v>
      </c>
      <c r="I38" s="20">
        <v>2.1120076721003186E-2</v>
      </c>
      <c r="J38" s="18" t="s">
        <v>264</v>
      </c>
      <c r="K38" s="18" t="s">
        <v>264</v>
      </c>
      <c r="L38" s="18" t="s">
        <v>264</v>
      </c>
      <c r="M38" s="18" t="s">
        <v>264</v>
      </c>
      <c r="N38" s="18" t="s">
        <v>264</v>
      </c>
      <c r="O38" s="18" t="s">
        <v>264</v>
      </c>
      <c r="P38" s="18" t="s">
        <v>264</v>
      </c>
      <c r="Q38" s="18" t="s">
        <v>264</v>
      </c>
      <c r="R38" s="18" t="s">
        <v>264</v>
      </c>
      <c r="S38" s="18" t="s">
        <v>264</v>
      </c>
      <c r="T38" s="18" t="s">
        <v>264</v>
      </c>
      <c r="U38" s="18" t="s">
        <v>264</v>
      </c>
      <c r="V38" s="18" t="s">
        <v>264</v>
      </c>
      <c r="W38" s="18" t="s">
        <v>264</v>
      </c>
      <c r="X38" s="18" t="s">
        <v>264</v>
      </c>
      <c r="Y38" s="18" t="s">
        <v>264</v>
      </c>
      <c r="Z38" s="18" t="s">
        <v>264</v>
      </c>
      <c r="AA38" s="18" t="s">
        <v>264</v>
      </c>
      <c r="AB38" s="18" t="s">
        <v>264</v>
      </c>
      <c r="AC38" s="18" t="s">
        <v>264</v>
      </c>
      <c r="AD38" s="18" t="s">
        <v>264</v>
      </c>
      <c r="AE38" s="18" t="s">
        <v>264</v>
      </c>
      <c r="AF38" s="18" t="s">
        <v>264</v>
      </c>
      <c r="AG38" s="18" t="s">
        <v>264</v>
      </c>
      <c r="AH38" s="18" t="s">
        <v>264</v>
      </c>
      <c r="AI38" s="18" t="s">
        <v>264</v>
      </c>
      <c r="AJ38" s="18" t="s">
        <v>264</v>
      </c>
      <c r="AK38" s="18" t="s">
        <v>264</v>
      </c>
      <c r="AL38" s="18" t="s">
        <v>264</v>
      </c>
      <c r="AM38" s="18" t="s">
        <v>264</v>
      </c>
      <c r="AN38" s="18" t="s">
        <v>264</v>
      </c>
      <c r="AO38" s="18" t="s">
        <v>264</v>
      </c>
      <c r="AP38" s="18" t="s">
        <v>264</v>
      </c>
      <c r="AQ38" s="18" t="s">
        <v>264</v>
      </c>
    </row>
    <row r="39" spans="1:43" ht="15.75" customHeight="1" x14ac:dyDescent="0.25">
      <c r="A39" s="68" t="s">
        <v>388</v>
      </c>
      <c r="B39" s="18">
        <v>0.38067844601444173</v>
      </c>
      <c r="C39" s="18">
        <v>0.41364796910049206</v>
      </c>
      <c r="D39" s="18">
        <v>0.21678212089353305</v>
      </c>
      <c r="E39" s="18">
        <v>0.23289241134458544</v>
      </c>
      <c r="F39" s="18">
        <v>0.29906682698204728</v>
      </c>
      <c r="G39" s="18">
        <v>0.2846452395354927</v>
      </c>
      <c r="H39" s="18">
        <v>0.3917489324650662</v>
      </c>
      <c r="I39" s="18">
        <v>0.46251111311102161</v>
      </c>
      <c r="J39" s="18">
        <v>7.0368051966411466E-2</v>
      </c>
      <c r="K39" s="18">
        <v>0.23265528430254648</v>
      </c>
      <c r="L39" s="18" t="s">
        <v>264</v>
      </c>
      <c r="M39" s="18">
        <v>0.11869195548598742</v>
      </c>
      <c r="N39" s="18">
        <v>0.21041892586830938</v>
      </c>
      <c r="O39" s="18">
        <v>0.4947544857898723</v>
      </c>
      <c r="P39" s="20">
        <v>4.0075658726603319E-2</v>
      </c>
      <c r="Q39" s="20">
        <v>2.4063426068912069E-2</v>
      </c>
      <c r="R39" s="18" t="s">
        <v>264</v>
      </c>
      <c r="S39" s="18" t="s">
        <v>264</v>
      </c>
      <c r="T39" s="18" t="s">
        <v>264</v>
      </c>
      <c r="U39" s="18" t="s">
        <v>264</v>
      </c>
      <c r="V39" s="18" t="s">
        <v>264</v>
      </c>
      <c r="W39" s="18" t="s">
        <v>264</v>
      </c>
      <c r="X39" s="18" t="s">
        <v>264</v>
      </c>
      <c r="Y39" s="18" t="s">
        <v>264</v>
      </c>
      <c r="Z39" s="18" t="s">
        <v>264</v>
      </c>
      <c r="AA39" s="18" t="s">
        <v>264</v>
      </c>
      <c r="AB39" s="18" t="s">
        <v>264</v>
      </c>
      <c r="AC39" s="20">
        <v>3.0895460459397363E-2</v>
      </c>
      <c r="AD39" s="18" t="s">
        <v>264</v>
      </c>
      <c r="AE39" s="18" t="s">
        <v>264</v>
      </c>
      <c r="AF39" s="18">
        <v>0.10407219028015262</v>
      </c>
      <c r="AG39" s="44">
        <v>1.0014019853481866</v>
      </c>
      <c r="AH39" s="44">
        <v>0.43537997056114897</v>
      </c>
      <c r="AI39" s="44">
        <v>0.53256078517347294</v>
      </c>
      <c r="AJ39" s="44">
        <v>1.1321479695964871</v>
      </c>
      <c r="AK39" s="44">
        <v>1.1941300326309687</v>
      </c>
      <c r="AL39" s="44">
        <v>0.93565996065875257</v>
      </c>
      <c r="AM39" s="44">
        <v>0.9984112632465223</v>
      </c>
      <c r="AN39" s="44">
        <v>0.97048251767357652</v>
      </c>
      <c r="AO39" s="44">
        <v>1.25047199171691</v>
      </c>
      <c r="AP39" s="44">
        <v>1.4382855289134751</v>
      </c>
      <c r="AQ39" s="44">
        <v>1.3346208711829071</v>
      </c>
    </row>
    <row r="40" spans="1:43" ht="15.75" customHeight="1" x14ac:dyDescent="0.25">
      <c r="A40" s="68" t="s">
        <v>497</v>
      </c>
      <c r="B40" s="18" t="s">
        <v>264</v>
      </c>
      <c r="C40" s="18" t="s">
        <v>264</v>
      </c>
      <c r="D40" s="18" t="s">
        <v>264</v>
      </c>
      <c r="E40" s="18" t="s">
        <v>264</v>
      </c>
      <c r="F40" s="18" t="s">
        <v>264</v>
      </c>
      <c r="G40" s="18" t="s">
        <v>264</v>
      </c>
      <c r="H40" s="18" t="s">
        <v>264</v>
      </c>
      <c r="I40" s="18" t="s">
        <v>264</v>
      </c>
      <c r="J40" s="18" t="s">
        <v>264</v>
      </c>
      <c r="K40" s="18" t="s">
        <v>264</v>
      </c>
      <c r="L40" s="18" t="s">
        <v>264</v>
      </c>
      <c r="M40" s="18" t="s">
        <v>264</v>
      </c>
      <c r="N40" s="18" t="s">
        <v>264</v>
      </c>
      <c r="O40" s="18" t="s">
        <v>264</v>
      </c>
      <c r="P40" s="18" t="s">
        <v>264</v>
      </c>
      <c r="Q40" s="18" t="s">
        <v>264</v>
      </c>
      <c r="R40" s="18" t="s">
        <v>264</v>
      </c>
      <c r="S40" s="18" t="s">
        <v>264</v>
      </c>
      <c r="T40" s="18" t="s">
        <v>264</v>
      </c>
      <c r="U40" s="18" t="s">
        <v>264</v>
      </c>
      <c r="V40" s="18" t="s">
        <v>264</v>
      </c>
      <c r="W40" s="18" t="s">
        <v>264</v>
      </c>
      <c r="X40" s="18" t="s">
        <v>264</v>
      </c>
      <c r="Y40" s="18" t="s">
        <v>264</v>
      </c>
      <c r="Z40" s="18" t="s">
        <v>264</v>
      </c>
      <c r="AA40" s="18" t="s">
        <v>264</v>
      </c>
      <c r="AB40" s="18" t="s">
        <v>264</v>
      </c>
      <c r="AC40" s="18" t="s">
        <v>264</v>
      </c>
      <c r="AD40" s="18" t="s">
        <v>264</v>
      </c>
      <c r="AE40" s="18" t="s">
        <v>264</v>
      </c>
      <c r="AF40" s="18" t="s">
        <v>264</v>
      </c>
      <c r="AG40" s="18" t="s">
        <v>264</v>
      </c>
      <c r="AH40" s="18" t="s">
        <v>264</v>
      </c>
      <c r="AI40" s="18" t="s">
        <v>264</v>
      </c>
      <c r="AJ40" s="44">
        <v>6.1684507983044153E-2</v>
      </c>
      <c r="AK40" s="18" t="s">
        <v>264</v>
      </c>
      <c r="AL40" s="18" t="s">
        <v>264</v>
      </c>
      <c r="AM40" s="18" t="s">
        <v>264</v>
      </c>
      <c r="AN40" s="18" t="s">
        <v>264</v>
      </c>
      <c r="AO40" s="45">
        <v>3.7039686254593925E-2</v>
      </c>
      <c r="AP40" s="44">
        <v>5.2563702402304083E-2</v>
      </c>
      <c r="AQ40" s="44">
        <v>5.833606163680144E-2</v>
      </c>
    </row>
    <row r="41" spans="1:43" ht="15.75" customHeight="1" x14ac:dyDescent="0.25">
      <c r="A41" s="68" t="s">
        <v>371</v>
      </c>
      <c r="B41" s="18" t="s">
        <v>264</v>
      </c>
      <c r="C41" s="18" t="s">
        <v>264</v>
      </c>
      <c r="D41" s="18">
        <v>5.150922666584587E-2</v>
      </c>
      <c r="E41" s="20">
        <v>3.2779797998429741E-2</v>
      </c>
      <c r="F41" s="18" t="s">
        <v>264</v>
      </c>
      <c r="G41" s="20">
        <v>2.3237047657585139E-2</v>
      </c>
      <c r="H41" s="18" t="s">
        <v>264</v>
      </c>
      <c r="I41" s="18" t="s">
        <v>264</v>
      </c>
      <c r="J41" s="18" t="s">
        <v>264</v>
      </c>
      <c r="K41" s="18" t="s">
        <v>264</v>
      </c>
      <c r="L41" s="18" t="s">
        <v>264</v>
      </c>
      <c r="M41" s="18" t="s">
        <v>264</v>
      </c>
      <c r="N41" s="20">
        <v>3.6816287608896575E-2</v>
      </c>
      <c r="O41" s="18" t="s">
        <v>264</v>
      </c>
      <c r="P41" s="18" t="s">
        <v>264</v>
      </c>
      <c r="Q41" s="18" t="s">
        <v>264</v>
      </c>
      <c r="R41" s="18" t="s">
        <v>264</v>
      </c>
      <c r="S41" s="18" t="s">
        <v>264</v>
      </c>
      <c r="T41" s="18" t="s">
        <v>264</v>
      </c>
      <c r="U41" s="18" t="s">
        <v>264</v>
      </c>
      <c r="V41" s="18" t="s">
        <v>264</v>
      </c>
      <c r="W41" s="18" t="s">
        <v>264</v>
      </c>
      <c r="X41" s="18" t="s">
        <v>264</v>
      </c>
      <c r="Y41" s="18" t="s">
        <v>264</v>
      </c>
      <c r="Z41" s="18" t="s">
        <v>264</v>
      </c>
      <c r="AA41" s="18" t="s">
        <v>264</v>
      </c>
      <c r="AB41" s="18" t="s">
        <v>264</v>
      </c>
      <c r="AC41" s="18">
        <v>6.0345816372053766E-2</v>
      </c>
      <c r="AD41" s="18">
        <v>6.1069570414189284E-2</v>
      </c>
      <c r="AE41" s="18" t="s">
        <v>264</v>
      </c>
      <c r="AF41" s="18">
        <v>7.9942671264128837E-2</v>
      </c>
      <c r="AG41" s="44">
        <v>0.42314460333703291</v>
      </c>
      <c r="AH41" s="18" t="s">
        <v>264</v>
      </c>
      <c r="AI41" s="44">
        <v>0.67271261299412655</v>
      </c>
      <c r="AJ41" s="18" t="s">
        <v>264</v>
      </c>
      <c r="AK41" s="18" t="s">
        <v>264</v>
      </c>
      <c r="AL41" s="18" t="s">
        <v>264</v>
      </c>
      <c r="AM41" s="18" t="s">
        <v>264</v>
      </c>
      <c r="AN41" s="18" t="s">
        <v>264</v>
      </c>
      <c r="AO41" s="44">
        <v>0.24704152574824229</v>
      </c>
      <c r="AP41" s="18" t="s">
        <v>264</v>
      </c>
      <c r="AQ41" s="44">
        <v>0.20841546079778245</v>
      </c>
    </row>
    <row r="42" spans="1:43" ht="15.75" customHeight="1" x14ac:dyDescent="0.25">
      <c r="A42" s="68" t="s">
        <v>372</v>
      </c>
      <c r="B42" s="18" t="s">
        <v>264</v>
      </c>
      <c r="C42" s="18" t="s">
        <v>264</v>
      </c>
      <c r="D42" s="18" t="s">
        <v>264</v>
      </c>
      <c r="E42" s="18" t="s">
        <v>264</v>
      </c>
      <c r="F42" s="18" t="s">
        <v>264</v>
      </c>
      <c r="G42" s="18" t="s">
        <v>264</v>
      </c>
      <c r="H42" s="18" t="s">
        <v>264</v>
      </c>
      <c r="I42" s="18" t="s">
        <v>264</v>
      </c>
      <c r="J42" s="18" t="s">
        <v>264</v>
      </c>
      <c r="K42" s="18" t="s">
        <v>264</v>
      </c>
      <c r="L42" s="18" t="s">
        <v>264</v>
      </c>
      <c r="M42" s="18" t="s">
        <v>264</v>
      </c>
      <c r="N42" s="18" t="s">
        <v>264</v>
      </c>
      <c r="O42" s="18" t="s">
        <v>264</v>
      </c>
      <c r="P42" s="18" t="s">
        <v>264</v>
      </c>
      <c r="Q42" s="18" t="s">
        <v>264</v>
      </c>
      <c r="R42" s="18" t="s">
        <v>264</v>
      </c>
      <c r="S42" s="18" t="s">
        <v>264</v>
      </c>
      <c r="T42" s="18" t="s">
        <v>264</v>
      </c>
      <c r="U42" s="18" t="s">
        <v>264</v>
      </c>
      <c r="V42" s="18" t="s">
        <v>264</v>
      </c>
      <c r="W42" s="18" t="s">
        <v>264</v>
      </c>
      <c r="X42" s="18" t="s">
        <v>264</v>
      </c>
      <c r="Y42" s="18" t="s">
        <v>264</v>
      </c>
      <c r="Z42" s="18" t="s">
        <v>264</v>
      </c>
      <c r="AA42" s="18" t="s">
        <v>264</v>
      </c>
      <c r="AB42" s="18" t="s">
        <v>264</v>
      </c>
      <c r="AC42" s="18" t="s">
        <v>264</v>
      </c>
      <c r="AD42" s="18" t="s">
        <v>264</v>
      </c>
      <c r="AE42" s="18" t="s">
        <v>264</v>
      </c>
      <c r="AF42" s="18" t="s">
        <v>264</v>
      </c>
      <c r="AG42" s="44">
        <v>8.6120990578080217E-2</v>
      </c>
      <c r="AH42" s="18" t="s">
        <v>264</v>
      </c>
      <c r="AI42" s="18" t="s">
        <v>264</v>
      </c>
      <c r="AJ42" s="18" t="s">
        <v>264</v>
      </c>
      <c r="AK42" s="18" t="s">
        <v>264</v>
      </c>
      <c r="AL42" s="18" t="s">
        <v>264</v>
      </c>
      <c r="AM42" s="18" t="s">
        <v>264</v>
      </c>
      <c r="AN42" s="18" t="s">
        <v>264</v>
      </c>
      <c r="AO42" s="44">
        <v>6.3546720481367988E-2</v>
      </c>
      <c r="AP42" s="18" t="s">
        <v>264</v>
      </c>
      <c r="AQ42" s="45">
        <v>3.4912368719349614E-2</v>
      </c>
    </row>
    <row r="43" spans="1:43" ht="15.75" customHeight="1" x14ac:dyDescent="0.25">
      <c r="A43" s="68" t="s">
        <v>373</v>
      </c>
      <c r="B43" s="18" t="s">
        <v>264</v>
      </c>
      <c r="C43" s="20">
        <v>1.2314283602059184E-2</v>
      </c>
      <c r="D43" s="18" t="s">
        <v>264</v>
      </c>
      <c r="E43" s="18" t="s">
        <v>264</v>
      </c>
      <c r="F43" s="18" t="s">
        <v>264</v>
      </c>
      <c r="G43" s="18" t="s">
        <v>264</v>
      </c>
      <c r="H43" s="18" t="s">
        <v>264</v>
      </c>
      <c r="I43" s="20">
        <v>8.9530565380576653E-3</v>
      </c>
      <c r="J43" s="18" t="s">
        <v>264</v>
      </c>
      <c r="K43" s="18" t="s">
        <v>264</v>
      </c>
      <c r="L43" s="18" t="s">
        <v>264</v>
      </c>
      <c r="M43" s="18" t="s">
        <v>264</v>
      </c>
      <c r="N43" s="18" t="s">
        <v>264</v>
      </c>
      <c r="O43" s="20">
        <v>1.3634413852161627E-2</v>
      </c>
      <c r="P43" s="18" t="s">
        <v>264</v>
      </c>
      <c r="Q43" s="18" t="s">
        <v>264</v>
      </c>
      <c r="R43" s="18" t="s">
        <v>264</v>
      </c>
      <c r="S43" s="18" t="s">
        <v>264</v>
      </c>
      <c r="T43" s="18" t="s">
        <v>264</v>
      </c>
      <c r="U43" s="18" t="s">
        <v>264</v>
      </c>
      <c r="V43" s="18" t="s">
        <v>264</v>
      </c>
      <c r="W43" s="18" t="s">
        <v>264</v>
      </c>
      <c r="X43" s="18" t="s">
        <v>264</v>
      </c>
      <c r="Y43" s="18" t="s">
        <v>264</v>
      </c>
      <c r="Z43" s="18" t="s">
        <v>264</v>
      </c>
      <c r="AA43" s="18" t="s">
        <v>264</v>
      </c>
      <c r="AB43" s="18" t="s">
        <v>264</v>
      </c>
      <c r="AC43" s="18" t="s">
        <v>264</v>
      </c>
      <c r="AD43" s="18" t="s">
        <v>264</v>
      </c>
      <c r="AE43" s="18" t="s">
        <v>264</v>
      </c>
      <c r="AF43" s="18" t="s">
        <v>264</v>
      </c>
      <c r="AG43" s="18" t="s">
        <v>264</v>
      </c>
      <c r="AH43" s="18" t="s">
        <v>264</v>
      </c>
      <c r="AI43" s="18" t="s">
        <v>264</v>
      </c>
      <c r="AJ43" s="18" t="s">
        <v>264</v>
      </c>
      <c r="AK43" s="18" t="s">
        <v>264</v>
      </c>
      <c r="AL43" s="18" t="s">
        <v>264</v>
      </c>
      <c r="AM43" s="18" t="s">
        <v>264</v>
      </c>
      <c r="AN43" s="18" t="s">
        <v>264</v>
      </c>
      <c r="AO43" s="18" t="s">
        <v>264</v>
      </c>
      <c r="AP43" s="18" t="s">
        <v>264</v>
      </c>
      <c r="AQ43" s="18" t="s">
        <v>264</v>
      </c>
    </row>
    <row r="44" spans="1:43" ht="15.75" customHeight="1" x14ac:dyDescent="0.25">
      <c r="A44" s="68" t="s">
        <v>375</v>
      </c>
      <c r="B44" s="18" t="s">
        <v>264</v>
      </c>
      <c r="C44" s="18">
        <v>0.11859717916801782</v>
      </c>
      <c r="D44" s="18">
        <v>6.2861898948038883E-2</v>
      </c>
      <c r="E44" s="18">
        <v>9.6132239573526415E-2</v>
      </c>
      <c r="F44" s="18">
        <v>8.0235699183030473E-2</v>
      </c>
      <c r="G44" s="18">
        <v>0.12763059919160102</v>
      </c>
      <c r="H44" s="18">
        <v>5.6036069538035409E-2</v>
      </c>
      <c r="I44" s="18">
        <v>8.6336005521508677E-2</v>
      </c>
      <c r="J44" s="18" t="s">
        <v>264</v>
      </c>
      <c r="K44" s="18">
        <v>0.10305511128545676</v>
      </c>
      <c r="L44" s="18" t="s">
        <v>264</v>
      </c>
      <c r="M44" s="20">
        <v>3.3924609212149619E-2</v>
      </c>
      <c r="N44" s="20">
        <v>3.4746183295659629E-2</v>
      </c>
      <c r="O44" s="20">
        <v>4.5066671142535056E-2</v>
      </c>
      <c r="P44" s="18" t="s">
        <v>264</v>
      </c>
      <c r="Q44" s="18" t="s">
        <v>264</v>
      </c>
      <c r="R44" s="18" t="s">
        <v>264</v>
      </c>
      <c r="S44" s="18" t="s">
        <v>264</v>
      </c>
      <c r="T44" s="18" t="s">
        <v>264</v>
      </c>
      <c r="U44" s="18" t="s">
        <v>264</v>
      </c>
      <c r="V44" s="18" t="s">
        <v>264</v>
      </c>
      <c r="W44" s="18" t="s">
        <v>264</v>
      </c>
      <c r="X44" s="18" t="s">
        <v>264</v>
      </c>
      <c r="Y44" s="18" t="s">
        <v>264</v>
      </c>
      <c r="Z44" s="18" t="s">
        <v>264</v>
      </c>
      <c r="AA44" s="18" t="s">
        <v>264</v>
      </c>
      <c r="AB44" s="18" t="s">
        <v>264</v>
      </c>
      <c r="AC44" s="18" t="s">
        <v>264</v>
      </c>
      <c r="AD44" s="18" t="s">
        <v>264</v>
      </c>
      <c r="AE44" s="18" t="s">
        <v>264</v>
      </c>
      <c r="AF44" s="18" t="s">
        <v>264</v>
      </c>
      <c r="AG44" s="18" t="s">
        <v>264</v>
      </c>
      <c r="AH44" s="18" t="s">
        <v>264</v>
      </c>
      <c r="AI44" s="18" t="s">
        <v>264</v>
      </c>
      <c r="AJ44" s="44">
        <v>5.6338716241375403E-2</v>
      </c>
      <c r="AK44" s="44">
        <v>6.0307576680468274E-2</v>
      </c>
      <c r="AL44" s="45">
        <v>3.5986010453797714E-2</v>
      </c>
      <c r="AM44" s="44">
        <v>5.4164957597204091E-2</v>
      </c>
      <c r="AN44" s="18" t="s">
        <v>264</v>
      </c>
      <c r="AO44" s="45">
        <v>4.5724817847936826E-2</v>
      </c>
      <c r="AP44" s="44">
        <v>5.7343794085202418E-2</v>
      </c>
      <c r="AQ44" s="44">
        <v>5.8357755320761269E-2</v>
      </c>
    </row>
    <row r="45" spans="1:43" ht="15.75" customHeight="1" x14ac:dyDescent="0.25">
      <c r="A45" s="68" t="s">
        <v>377</v>
      </c>
      <c r="B45" s="20">
        <v>2.9938941460218228E-2</v>
      </c>
      <c r="C45" s="18" t="s">
        <v>264</v>
      </c>
      <c r="D45" s="18" t="s">
        <v>264</v>
      </c>
      <c r="E45" s="18" t="s">
        <v>264</v>
      </c>
      <c r="F45" s="18" t="s">
        <v>264</v>
      </c>
      <c r="G45" s="18" t="s">
        <v>264</v>
      </c>
      <c r="H45" s="18" t="s">
        <v>264</v>
      </c>
      <c r="I45" s="18" t="s">
        <v>264</v>
      </c>
      <c r="J45" s="18" t="s">
        <v>264</v>
      </c>
      <c r="K45" s="18" t="s">
        <v>264</v>
      </c>
      <c r="L45" s="18" t="s">
        <v>264</v>
      </c>
      <c r="M45" s="18" t="s">
        <v>264</v>
      </c>
      <c r="N45" s="18" t="s">
        <v>264</v>
      </c>
      <c r="O45" s="18" t="s">
        <v>264</v>
      </c>
      <c r="P45" s="18" t="s">
        <v>264</v>
      </c>
      <c r="Q45" s="18" t="s">
        <v>264</v>
      </c>
      <c r="R45" s="18" t="s">
        <v>264</v>
      </c>
      <c r="S45" s="18" t="s">
        <v>264</v>
      </c>
      <c r="T45" s="18" t="s">
        <v>264</v>
      </c>
      <c r="U45" s="18" t="s">
        <v>264</v>
      </c>
      <c r="V45" s="18" t="s">
        <v>264</v>
      </c>
      <c r="W45" s="18" t="s">
        <v>264</v>
      </c>
      <c r="X45" s="18" t="s">
        <v>264</v>
      </c>
      <c r="Y45" s="18" t="s">
        <v>264</v>
      </c>
      <c r="Z45" s="18" t="s">
        <v>264</v>
      </c>
      <c r="AA45" s="18" t="s">
        <v>264</v>
      </c>
      <c r="AB45" s="18" t="s">
        <v>264</v>
      </c>
      <c r="AC45" s="18" t="s">
        <v>264</v>
      </c>
      <c r="AD45" s="18" t="s">
        <v>264</v>
      </c>
      <c r="AE45" s="18" t="s">
        <v>264</v>
      </c>
      <c r="AF45" s="18" t="s">
        <v>264</v>
      </c>
      <c r="AG45" s="18" t="s">
        <v>264</v>
      </c>
      <c r="AH45" s="18" t="s">
        <v>264</v>
      </c>
      <c r="AI45" s="18" t="s">
        <v>264</v>
      </c>
      <c r="AJ45" s="18" t="s">
        <v>264</v>
      </c>
      <c r="AK45" s="18" t="s">
        <v>264</v>
      </c>
      <c r="AL45" s="18" t="s">
        <v>264</v>
      </c>
      <c r="AM45" s="18" t="s">
        <v>264</v>
      </c>
      <c r="AN45" s="18" t="s">
        <v>264</v>
      </c>
      <c r="AO45" s="18" t="s">
        <v>264</v>
      </c>
      <c r="AP45" s="18" t="s">
        <v>264</v>
      </c>
      <c r="AQ45" s="18" t="s">
        <v>264</v>
      </c>
    </row>
    <row r="46" spans="1:43" ht="15.75" customHeight="1" x14ac:dyDescent="0.25">
      <c r="A46" s="67" t="s">
        <v>376</v>
      </c>
      <c r="B46" s="18" t="s">
        <v>264</v>
      </c>
      <c r="C46" s="18" t="s">
        <v>264</v>
      </c>
      <c r="D46" s="18" t="s">
        <v>264</v>
      </c>
      <c r="E46" s="20">
        <v>1.5623322143084806E-2</v>
      </c>
      <c r="F46" s="18" t="s">
        <v>264</v>
      </c>
      <c r="G46" s="18" t="s">
        <v>264</v>
      </c>
      <c r="H46" s="18" t="s">
        <v>264</v>
      </c>
      <c r="I46" s="18" t="s">
        <v>264</v>
      </c>
      <c r="J46" s="18" t="s">
        <v>264</v>
      </c>
      <c r="K46" s="18" t="s">
        <v>264</v>
      </c>
      <c r="L46" s="18" t="s">
        <v>264</v>
      </c>
      <c r="M46" s="20">
        <v>3.5377226045721244E-2</v>
      </c>
      <c r="N46" s="20">
        <v>3.3408721271364995E-2</v>
      </c>
      <c r="O46" s="18" t="s">
        <v>264</v>
      </c>
      <c r="P46" s="18" t="s">
        <v>264</v>
      </c>
      <c r="Q46" s="18" t="s">
        <v>264</v>
      </c>
      <c r="R46" s="18" t="s">
        <v>264</v>
      </c>
      <c r="S46" s="18" t="s">
        <v>264</v>
      </c>
      <c r="T46" s="18" t="s">
        <v>264</v>
      </c>
      <c r="U46" s="18" t="s">
        <v>264</v>
      </c>
      <c r="V46" s="18" t="s">
        <v>264</v>
      </c>
      <c r="W46" s="18" t="s">
        <v>264</v>
      </c>
      <c r="X46" s="18" t="s">
        <v>264</v>
      </c>
      <c r="Y46" s="18">
        <v>0.25822069115623869</v>
      </c>
      <c r="Z46" s="18">
        <v>5.859816393112318E-2</v>
      </c>
      <c r="AA46" s="18">
        <v>0.33772989512001961</v>
      </c>
      <c r="AB46" s="18">
        <v>0.52630287661275466</v>
      </c>
      <c r="AC46" s="20">
        <v>4.4504559124620598E-2</v>
      </c>
      <c r="AD46" s="18" t="s">
        <v>264</v>
      </c>
      <c r="AE46" s="18" t="s">
        <v>264</v>
      </c>
      <c r="AF46" s="18" t="s">
        <v>264</v>
      </c>
      <c r="AG46" s="18" t="s">
        <v>264</v>
      </c>
      <c r="AH46" s="18" t="s">
        <v>264</v>
      </c>
      <c r="AI46" s="18" t="s">
        <v>264</v>
      </c>
      <c r="AJ46" s="18" t="s">
        <v>264</v>
      </c>
      <c r="AK46" s="18" t="s">
        <v>264</v>
      </c>
      <c r="AL46" s="18" t="s">
        <v>264</v>
      </c>
      <c r="AM46" s="18" t="s">
        <v>264</v>
      </c>
      <c r="AN46" s="18" t="s">
        <v>264</v>
      </c>
      <c r="AO46" s="18" t="s">
        <v>264</v>
      </c>
      <c r="AP46" s="18" t="s">
        <v>264</v>
      </c>
      <c r="AQ46" s="18" t="s">
        <v>264</v>
      </c>
    </row>
    <row r="47" spans="1:43" ht="15.75" customHeight="1" x14ac:dyDescent="0.25">
      <c r="A47" s="68" t="s">
        <v>378</v>
      </c>
      <c r="B47" s="18" t="s">
        <v>264</v>
      </c>
      <c r="C47" s="20">
        <v>2.6758196142361551E-2</v>
      </c>
      <c r="D47" s="18" t="s">
        <v>264</v>
      </c>
      <c r="E47" s="20">
        <v>1.2677851990401046E-2</v>
      </c>
      <c r="F47" s="18" t="s">
        <v>264</v>
      </c>
      <c r="G47" s="20">
        <v>1.1589576237185949E-2</v>
      </c>
      <c r="H47" s="20">
        <v>2.0409796941984956E-2</v>
      </c>
      <c r="I47" s="20">
        <v>1.3488072896390896E-2</v>
      </c>
      <c r="J47" s="18" t="s">
        <v>264</v>
      </c>
      <c r="K47" s="18" t="s">
        <v>264</v>
      </c>
      <c r="L47" s="18" t="s">
        <v>264</v>
      </c>
      <c r="M47" s="18" t="s">
        <v>264</v>
      </c>
      <c r="N47" s="18" t="s">
        <v>264</v>
      </c>
      <c r="O47" s="18" t="s">
        <v>264</v>
      </c>
      <c r="P47" s="18" t="s">
        <v>264</v>
      </c>
      <c r="Q47" s="18" t="s">
        <v>264</v>
      </c>
      <c r="R47" s="18" t="s">
        <v>264</v>
      </c>
      <c r="S47" s="18" t="s">
        <v>264</v>
      </c>
      <c r="T47" s="18" t="s">
        <v>264</v>
      </c>
      <c r="U47" s="18" t="s">
        <v>264</v>
      </c>
      <c r="V47" s="18" t="s">
        <v>264</v>
      </c>
      <c r="W47" s="18" t="s">
        <v>264</v>
      </c>
      <c r="X47" s="18" t="s">
        <v>264</v>
      </c>
      <c r="Y47" s="18" t="s">
        <v>264</v>
      </c>
      <c r="Z47" s="18" t="s">
        <v>264</v>
      </c>
      <c r="AA47" s="18" t="s">
        <v>264</v>
      </c>
      <c r="AB47" s="18" t="s">
        <v>264</v>
      </c>
      <c r="AC47" s="18" t="s">
        <v>264</v>
      </c>
      <c r="AD47" s="18" t="s">
        <v>264</v>
      </c>
      <c r="AE47" s="18" t="s">
        <v>264</v>
      </c>
      <c r="AF47" s="18" t="s">
        <v>264</v>
      </c>
      <c r="AG47" s="18" t="s">
        <v>264</v>
      </c>
      <c r="AH47" s="18" t="s">
        <v>264</v>
      </c>
      <c r="AI47" s="18" t="s">
        <v>264</v>
      </c>
      <c r="AJ47" s="18" t="s">
        <v>264</v>
      </c>
      <c r="AK47" s="18" t="s">
        <v>264</v>
      </c>
      <c r="AL47" s="18" t="s">
        <v>264</v>
      </c>
      <c r="AM47" s="18" t="s">
        <v>264</v>
      </c>
      <c r="AN47" s="18" t="s">
        <v>264</v>
      </c>
      <c r="AO47" s="18" t="s">
        <v>264</v>
      </c>
      <c r="AP47" s="18" t="s">
        <v>264</v>
      </c>
      <c r="AQ47" s="18" t="s">
        <v>264</v>
      </c>
    </row>
    <row r="48" spans="1:43" ht="15.75" customHeight="1" x14ac:dyDescent="0.25">
      <c r="A48" s="67" t="s">
        <v>379</v>
      </c>
      <c r="B48" s="18" t="s">
        <v>264</v>
      </c>
      <c r="C48" s="18" t="s">
        <v>264</v>
      </c>
      <c r="D48" s="18" t="s">
        <v>264</v>
      </c>
      <c r="E48" s="20">
        <v>1.151174765651119E-2</v>
      </c>
      <c r="F48" s="20">
        <v>2.3460935068252031E-2</v>
      </c>
      <c r="G48" s="18" t="s">
        <v>264</v>
      </c>
      <c r="H48" s="18" t="s">
        <v>264</v>
      </c>
      <c r="I48" s="18" t="s">
        <v>264</v>
      </c>
      <c r="J48" s="18" t="s">
        <v>264</v>
      </c>
      <c r="K48" s="18" t="s">
        <v>264</v>
      </c>
      <c r="L48" s="20">
        <v>2.9740819267172362E-2</v>
      </c>
      <c r="M48" s="18">
        <v>6.3010504688318217E-2</v>
      </c>
      <c r="N48" s="18">
        <v>6.7839685441601585E-2</v>
      </c>
      <c r="O48" s="18" t="s">
        <v>264</v>
      </c>
      <c r="P48" s="18" t="s">
        <v>264</v>
      </c>
      <c r="Q48" s="18" t="s">
        <v>264</v>
      </c>
      <c r="R48" s="18" t="s">
        <v>264</v>
      </c>
      <c r="S48" s="18" t="s">
        <v>264</v>
      </c>
      <c r="T48" s="18" t="s">
        <v>264</v>
      </c>
      <c r="U48" s="18" t="s">
        <v>264</v>
      </c>
      <c r="V48" s="18" t="s">
        <v>264</v>
      </c>
      <c r="W48" s="18" t="s">
        <v>264</v>
      </c>
      <c r="X48" s="18" t="s">
        <v>264</v>
      </c>
      <c r="Y48" s="18" t="s">
        <v>264</v>
      </c>
      <c r="Z48" s="18" t="s">
        <v>264</v>
      </c>
      <c r="AA48" s="20">
        <v>2.7120650432122737E-2</v>
      </c>
      <c r="AB48" s="20">
        <v>3.6195856091909562E-2</v>
      </c>
      <c r="AC48" s="18" t="s">
        <v>264</v>
      </c>
      <c r="AD48" s="18" t="s">
        <v>264</v>
      </c>
      <c r="AE48" s="18" t="s">
        <v>264</v>
      </c>
      <c r="AF48" s="18" t="s">
        <v>264</v>
      </c>
      <c r="AG48" s="18" t="s">
        <v>264</v>
      </c>
      <c r="AH48" s="18" t="s">
        <v>264</v>
      </c>
      <c r="AI48" s="18" t="s">
        <v>264</v>
      </c>
      <c r="AJ48" s="18" t="s">
        <v>264</v>
      </c>
      <c r="AK48" s="18" t="s">
        <v>264</v>
      </c>
      <c r="AL48" s="18" t="s">
        <v>264</v>
      </c>
      <c r="AM48" s="18" t="s">
        <v>264</v>
      </c>
      <c r="AN48" s="18" t="s">
        <v>264</v>
      </c>
      <c r="AO48" s="18" t="s">
        <v>264</v>
      </c>
      <c r="AP48" s="18" t="s">
        <v>264</v>
      </c>
      <c r="AQ48" s="18" t="s">
        <v>264</v>
      </c>
    </row>
    <row r="49" spans="1:43" ht="15.75" customHeight="1" x14ac:dyDescent="0.25">
      <c r="A49" s="68" t="s">
        <v>380</v>
      </c>
      <c r="B49" s="18">
        <v>0.42938964068998475</v>
      </c>
      <c r="C49" s="18">
        <v>0.50953247942346469</v>
      </c>
      <c r="D49" s="18">
        <v>0.22123402375954901</v>
      </c>
      <c r="E49" s="18">
        <v>0.23905281876614834</v>
      </c>
      <c r="F49" s="18">
        <v>0.40397218778907928</v>
      </c>
      <c r="G49" s="18">
        <v>0.32514652049542403</v>
      </c>
      <c r="H49" s="18">
        <v>0.25644811780266047</v>
      </c>
      <c r="I49" s="18">
        <v>0.29305189367213785</v>
      </c>
      <c r="J49" s="18">
        <v>7.3925104969767091E-2</v>
      </c>
      <c r="K49" s="18">
        <v>0.19183407467005523</v>
      </c>
      <c r="L49" s="18" t="s">
        <v>264</v>
      </c>
      <c r="M49" s="18">
        <v>5.348567862219783E-2</v>
      </c>
      <c r="N49" s="18">
        <v>5.5552198210882246E-2</v>
      </c>
      <c r="O49" s="20">
        <v>1.8426197004638108E-2</v>
      </c>
      <c r="P49" s="18" t="s">
        <v>264</v>
      </c>
      <c r="Q49" s="18" t="s">
        <v>264</v>
      </c>
      <c r="R49" s="18" t="s">
        <v>264</v>
      </c>
      <c r="S49" s="18" t="s">
        <v>264</v>
      </c>
      <c r="T49" s="18" t="s">
        <v>264</v>
      </c>
      <c r="U49" s="18" t="s">
        <v>264</v>
      </c>
      <c r="V49" s="18" t="s">
        <v>264</v>
      </c>
      <c r="W49" s="18" t="s">
        <v>264</v>
      </c>
      <c r="X49" s="18" t="s">
        <v>264</v>
      </c>
      <c r="Y49" s="18" t="s">
        <v>264</v>
      </c>
      <c r="Z49" s="18" t="s">
        <v>264</v>
      </c>
      <c r="AA49" s="18">
        <v>6.9656138507275797E-2</v>
      </c>
      <c r="AB49" s="18">
        <v>7.5243144900525402E-2</v>
      </c>
      <c r="AC49" s="18" t="s">
        <v>264</v>
      </c>
      <c r="AD49" s="18" t="s">
        <v>264</v>
      </c>
      <c r="AE49" s="18" t="s">
        <v>264</v>
      </c>
      <c r="AF49" s="18" t="s">
        <v>264</v>
      </c>
      <c r="AG49" s="44">
        <v>0.11865747876246625</v>
      </c>
      <c r="AH49" s="44">
        <v>6.5341633082875009E-2</v>
      </c>
      <c r="AI49" s="44">
        <v>8.1762382107680082E-2</v>
      </c>
      <c r="AJ49" s="44">
        <v>0.17986689236352382</v>
      </c>
      <c r="AK49" s="44">
        <v>0.21494014428660585</v>
      </c>
      <c r="AL49" s="44">
        <v>0.1602568927116084</v>
      </c>
      <c r="AM49" s="44">
        <v>0.12892946578236542</v>
      </c>
      <c r="AN49" s="18" t="s">
        <v>264</v>
      </c>
      <c r="AO49" s="44">
        <v>0.1524592978432569</v>
      </c>
      <c r="AP49" s="44">
        <v>0.18975500172671272</v>
      </c>
      <c r="AQ49" s="44">
        <v>0.15133663541989426</v>
      </c>
    </row>
    <row r="50" spans="1:43" ht="15.75" customHeight="1" x14ac:dyDescent="0.25">
      <c r="A50" s="67" t="s">
        <v>381</v>
      </c>
      <c r="B50" s="18">
        <v>0.223324313452711</v>
      </c>
      <c r="C50" s="18">
        <v>0.28454911611571804</v>
      </c>
      <c r="D50" s="18">
        <v>0.16922547379484623</v>
      </c>
      <c r="E50" s="18">
        <v>0.19017900045982905</v>
      </c>
      <c r="F50" s="18">
        <v>0.19626803861448197</v>
      </c>
      <c r="G50" s="18">
        <v>0.1806136345179945</v>
      </c>
      <c r="H50" s="18">
        <v>8.9801863584410002E-2</v>
      </c>
      <c r="I50" s="18">
        <v>0.14284259714745931</v>
      </c>
      <c r="J50" s="18" t="s">
        <v>264</v>
      </c>
      <c r="K50" s="18" t="s">
        <v>264</v>
      </c>
      <c r="L50" s="18">
        <v>0.47216236464619105</v>
      </c>
      <c r="M50" s="18">
        <v>0.64946493227167923</v>
      </c>
      <c r="N50" s="18">
        <v>0.90576906074495844</v>
      </c>
      <c r="O50" s="18">
        <v>6.2748530782458345E-2</v>
      </c>
      <c r="P50" s="18" t="s">
        <v>264</v>
      </c>
      <c r="Q50" s="18" t="s">
        <v>264</v>
      </c>
      <c r="R50" s="18">
        <v>6.2060972004342442E-2</v>
      </c>
      <c r="S50" s="18">
        <v>6.2049196397061475E-2</v>
      </c>
      <c r="T50" s="18">
        <v>9.9831731129652365E-2</v>
      </c>
      <c r="U50" s="18" t="s">
        <v>264</v>
      </c>
      <c r="V50" s="18" t="s">
        <v>264</v>
      </c>
      <c r="W50" s="18" t="s">
        <v>264</v>
      </c>
      <c r="X50" s="18" t="s">
        <v>264</v>
      </c>
      <c r="Y50" s="18">
        <v>8.1668090291043147E-2</v>
      </c>
      <c r="Z50" s="18">
        <v>5.447631597543208E-2</v>
      </c>
      <c r="AA50" s="18">
        <v>0.18207346898381271</v>
      </c>
      <c r="AB50" s="18">
        <v>0.35860793471180263</v>
      </c>
      <c r="AC50" s="18">
        <v>0.10267399326696398</v>
      </c>
      <c r="AD50" s="18">
        <v>6.0863714920888601E-2</v>
      </c>
      <c r="AE50" s="18">
        <v>0.12517749024140684</v>
      </c>
      <c r="AF50" s="18">
        <v>6.7445145020647482E-2</v>
      </c>
      <c r="AG50" s="44">
        <v>5.9308424632708655E-2</v>
      </c>
      <c r="AH50" s="18" t="s">
        <v>264</v>
      </c>
      <c r="AI50" s="44">
        <v>0.27643909074190059</v>
      </c>
      <c r="AJ50" s="18" t="s">
        <v>264</v>
      </c>
      <c r="AK50" s="18" t="s">
        <v>264</v>
      </c>
      <c r="AL50" s="18" t="s">
        <v>264</v>
      </c>
      <c r="AM50" s="18" t="s">
        <v>264</v>
      </c>
      <c r="AN50" s="18" t="s">
        <v>264</v>
      </c>
      <c r="AO50" s="18" t="s">
        <v>264</v>
      </c>
      <c r="AP50" s="18" t="s">
        <v>264</v>
      </c>
      <c r="AQ50" s="18" t="s">
        <v>264</v>
      </c>
    </row>
    <row r="51" spans="1:43" ht="15.75" customHeight="1" x14ac:dyDescent="0.25">
      <c r="A51" s="68" t="s">
        <v>382</v>
      </c>
      <c r="B51" s="18">
        <v>7.2421633777479524E-2</v>
      </c>
      <c r="C51" s="18">
        <v>8.251622963620707E-2</v>
      </c>
      <c r="D51" s="20">
        <v>2.1739023530219677E-2</v>
      </c>
      <c r="E51" s="20">
        <v>4.2487617811096175E-2</v>
      </c>
      <c r="F51" s="18">
        <v>5.0344348065566071E-2</v>
      </c>
      <c r="G51" s="20">
        <v>4.4575661737237454E-2</v>
      </c>
      <c r="H51" s="20">
        <v>4.319636707814644E-2</v>
      </c>
      <c r="I51" s="18">
        <v>7.7019388452829129E-2</v>
      </c>
      <c r="J51" s="18" t="s">
        <v>264</v>
      </c>
      <c r="K51" s="18" t="s">
        <v>264</v>
      </c>
      <c r="L51" s="18" t="s">
        <v>264</v>
      </c>
      <c r="M51" s="18" t="s">
        <v>264</v>
      </c>
      <c r="N51" s="18" t="s">
        <v>264</v>
      </c>
      <c r="O51" s="18" t="s">
        <v>264</v>
      </c>
      <c r="P51" s="18" t="s">
        <v>264</v>
      </c>
      <c r="Q51" s="18" t="s">
        <v>264</v>
      </c>
      <c r="R51" s="18" t="s">
        <v>264</v>
      </c>
      <c r="S51" s="18" t="s">
        <v>264</v>
      </c>
      <c r="T51" s="18" t="s">
        <v>264</v>
      </c>
      <c r="U51" s="18" t="s">
        <v>264</v>
      </c>
      <c r="V51" s="18" t="s">
        <v>264</v>
      </c>
      <c r="W51" s="18" t="s">
        <v>264</v>
      </c>
      <c r="X51" s="18" t="s">
        <v>264</v>
      </c>
      <c r="Y51" s="18" t="s">
        <v>264</v>
      </c>
      <c r="Z51" s="18" t="s">
        <v>264</v>
      </c>
      <c r="AA51" s="18" t="s">
        <v>264</v>
      </c>
      <c r="AB51" s="18" t="s">
        <v>264</v>
      </c>
      <c r="AC51" s="18" t="s">
        <v>264</v>
      </c>
      <c r="AD51" s="18" t="s">
        <v>264</v>
      </c>
      <c r="AE51" s="18" t="s">
        <v>264</v>
      </c>
      <c r="AF51" s="18" t="s">
        <v>264</v>
      </c>
      <c r="AG51" s="18" t="s">
        <v>264</v>
      </c>
      <c r="AH51" s="18" t="s">
        <v>264</v>
      </c>
      <c r="AI51" s="18" t="s">
        <v>264</v>
      </c>
      <c r="AJ51" s="18" t="s">
        <v>264</v>
      </c>
      <c r="AK51" s="18" t="s">
        <v>264</v>
      </c>
      <c r="AL51" s="18" t="s">
        <v>264</v>
      </c>
      <c r="AM51" s="18" t="s">
        <v>264</v>
      </c>
      <c r="AN51" s="18" t="s">
        <v>264</v>
      </c>
      <c r="AO51" s="18" t="s">
        <v>264</v>
      </c>
      <c r="AP51" s="45">
        <v>2.8749053447801109E-2</v>
      </c>
      <c r="AQ51" s="18" t="s">
        <v>264</v>
      </c>
    </row>
    <row r="52" spans="1:43" ht="15.75" customHeight="1" x14ac:dyDescent="0.25">
      <c r="A52" s="67" t="s">
        <v>383</v>
      </c>
      <c r="B52" s="18">
        <v>0.18419287053869171</v>
      </c>
      <c r="C52" s="18">
        <v>0.28646880928303364</v>
      </c>
      <c r="D52" s="18">
        <v>0.171743585968444</v>
      </c>
      <c r="E52" s="18">
        <v>0.15776358848765565</v>
      </c>
      <c r="F52" s="18">
        <v>0.16035776771134827</v>
      </c>
      <c r="G52" s="18">
        <v>0.16470392783915092</v>
      </c>
      <c r="H52" s="18">
        <v>7.3039689082672304E-2</v>
      </c>
      <c r="I52" s="18">
        <v>9.6234150144407671E-2</v>
      </c>
      <c r="J52" s="18" t="s">
        <v>264</v>
      </c>
      <c r="K52" s="18" t="s">
        <v>264</v>
      </c>
      <c r="L52" s="18">
        <v>0.25558279927073141</v>
      </c>
      <c r="M52" s="18">
        <v>0.39009493999169265</v>
      </c>
      <c r="N52" s="18">
        <v>0.55636796692085844</v>
      </c>
      <c r="O52" s="20">
        <v>3.1471620506831693E-2</v>
      </c>
      <c r="P52" s="18" t="s">
        <v>264</v>
      </c>
      <c r="Q52" s="18" t="s">
        <v>264</v>
      </c>
      <c r="R52" s="20">
        <v>3.7346676705577217E-2</v>
      </c>
      <c r="S52" s="18" t="s">
        <v>264</v>
      </c>
      <c r="T52" s="20">
        <v>3.0918322377275952E-2</v>
      </c>
      <c r="U52" s="18" t="s">
        <v>264</v>
      </c>
      <c r="V52" s="18" t="s">
        <v>264</v>
      </c>
      <c r="W52" s="18" t="s">
        <v>264</v>
      </c>
      <c r="X52" s="18" t="s">
        <v>264</v>
      </c>
      <c r="Y52" s="18" t="s">
        <v>264</v>
      </c>
      <c r="Z52" s="18" t="s">
        <v>264</v>
      </c>
      <c r="AA52" s="18">
        <v>5.0639062525206072E-2</v>
      </c>
      <c r="AB52" s="18">
        <v>6.5195629319396028E-2</v>
      </c>
      <c r="AC52" s="20">
        <v>4.2894555381281944E-2</v>
      </c>
      <c r="AD52" s="20">
        <v>4.1639266492053927E-2</v>
      </c>
      <c r="AE52" s="18" t="s">
        <v>264</v>
      </c>
      <c r="AF52" s="18">
        <v>6.3810634184948922E-2</v>
      </c>
      <c r="AG52" s="18" t="s">
        <v>264</v>
      </c>
      <c r="AH52" s="18" t="s">
        <v>264</v>
      </c>
      <c r="AI52" s="18" t="s">
        <v>264</v>
      </c>
      <c r="AJ52" s="18" t="s">
        <v>264</v>
      </c>
      <c r="AK52" s="18" t="s">
        <v>264</v>
      </c>
      <c r="AL52" s="18" t="s">
        <v>264</v>
      </c>
      <c r="AM52" s="18" t="s">
        <v>264</v>
      </c>
      <c r="AN52" s="18" t="s">
        <v>264</v>
      </c>
      <c r="AO52" s="18" t="s">
        <v>264</v>
      </c>
      <c r="AP52" s="18" t="s">
        <v>264</v>
      </c>
      <c r="AQ52" s="18" t="s">
        <v>264</v>
      </c>
    </row>
    <row r="53" spans="1:43" ht="15.75" customHeight="1" x14ac:dyDescent="0.25">
      <c r="A53" s="68" t="s">
        <v>384</v>
      </c>
      <c r="B53" s="18">
        <v>2.776605680812418</v>
      </c>
      <c r="C53" s="18">
        <v>3.503909278018599</v>
      </c>
      <c r="D53" s="18">
        <v>2.0683889240875417</v>
      </c>
      <c r="E53" s="18">
        <v>2.1293063903795382</v>
      </c>
      <c r="F53" s="18">
        <v>2.0593724607211952</v>
      </c>
      <c r="G53" s="18">
        <v>1.8568217779320084</v>
      </c>
      <c r="H53" s="18">
        <v>1.3976444055523132</v>
      </c>
      <c r="I53" s="18">
        <v>1.536327266420271</v>
      </c>
      <c r="J53" s="18">
        <v>0.72246775717315104</v>
      </c>
      <c r="K53" s="18">
        <v>0.75482915657671734</v>
      </c>
      <c r="L53" s="18" t="s">
        <v>264</v>
      </c>
      <c r="M53" s="18" t="s">
        <v>264</v>
      </c>
      <c r="N53" s="18">
        <v>0.17309978629126282</v>
      </c>
      <c r="O53" s="18">
        <v>7.6370795493737792E-2</v>
      </c>
      <c r="P53" s="18">
        <v>8.3048330858528974E-2</v>
      </c>
      <c r="Q53" s="20">
        <v>1.5398804613630385E-2</v>
      </c>
      <c r="R53" s="18" t="s">
        <v>264</v>
      </c>
      <c r="S53" s="18" t="s">
        <v>264</v>
      </c>
      <c r="T53" s="18" t="s">
        <v>264</v>
      </c>
      <c r="U53" s="18" t="s">
        <v>264</v>
      </c>
      <c r="V53" s="18" t="s">
        <v>264</v>
      </c>
      <c r="W53" s="18" t="s">
        <v>264</v>
      </c>
      <c r="X53" s="18" t="s">
        <v>264</v>
      </c>
      <c r="Y53" s="18" t="s">
        <v>264</v>
      </c>
      <c r="Z53" s="18" t="s">
        <v>264</v>
      </c>
      <c r="AA53" s="18">
        <v>8.7908952583273817E-2</v>
      </c>
      <c r="AB53" s="18">
        <v>0.31776079704973165</v>
      </c>
      <c r="AC53" s="18">
        <v>0.32408882754333568</v>
      </c>
      <c r="AD53" s="18">
        <v>7.495505341758725E-2</v>
      </c>
      <c r="AE53" s="18" t="s">
        <v>264</v>
      </c>
      <c r="AF53" s="18">
        <v>9.1946635354021325E-2</v>
      </c>
      <c r="AG53" s="44">
        <v>0.63458727756258371</v>
      </c>
      <c r="AH53" s="44">
        <v>0.16234859971709736</v>
      </c>
      <c r="AI53" s="44">
        <v>0.26572724306770684</v>
      </c>
      <c r="AJ53" s="44">
        <v>1.1736609173008641</v>
      </c>
      <c r="AK53" s="44">
        <v>1.2582671083878993</v>
      </c>
      <c r="AL53" s="44">
        <v>0.58288019316880912</v>
      </c>
      <c r="AM53" s="44">
        <v>0.59433785725487431</v>
      </c>
      <c r="AN53" s="44">
        <v>0.35834527857102128</v>
      </c>
      <c r="AO53" s="44">
        <v>0.62697533289057217</v>
      </c>
      <c r="AP53" s="44">
        <v>0.95815347784879601</v>
      </c>
      <c r="AQ53" s="44">
        <v>0.91387336689818099</v>
      </c>
    </row>
    <row r="54" spans="1:43" ht="15.75" customHeight="1" x14ac:dyDescent="0.25">
      <c r="A54" s="67" t="s">
        <v>385</v>
      </c>
      <c r="B54" s="18">
        <v>0.73638008874779737</v>
      </c>
      <c r="C54" s="18">
        <v>1.160017048041553</v>
      </c>
      <c r="D54" s="18">
        <v>0.63481926229360186</v>
      </c>
      <c r="E54" s="18">
        <v>0.66769440957087367</v>
      </c>
      <c r="F54" s="18">
        <v>0.5655130909742152</v>
      </c>
      <c r="G54" s="18">
        <v>0.54964993013428365</v>
      </c>
      <c r="H54" s="18">
        <v>0.25972277446074588</v>
      </c>
      <c r="I54" s="18">
        <v>0.39096007613713718</v>
      </c>
      <c r="J54" s="18">
        <v>0.32383669900444345</v>
      </c>
      <c r="K54" s="18">
        <v>1.6385350477015865</v>
      </c>
      <c r="L54" s="18">
        <v>0.89795496334503189</v>
      </c>
      <c r="M54" s="18">
        <v>1.2052425609615993</v>
      </c>
      <c r="N54" s="18">
        <v>1.6835624474841888</v>
      </c>
      <c r="O54" s="18">
        <v>0.12704745393002781</v>
      </c>
      <c r="P54" s="18">
        <v>5.9127041053219663E-2</v>
      </c>
      <c r="Q54" s="18">
        <v>0.13096108572264126</v>
      </c>
      <c r="R54" s="18">
        <v>0.13347958337612142</v>
      </c>
      <c r="S54" s="18">
        <v>0.1166443890440222</v>
      </c>
      <c r="T54" s="18">
        <v>0.21372300791667087</v>
      </c>
      <c r="U54" s="18" t="s">
        <v>264</v>
      </c>
      <c r="V54" s="18" t="s">
        <v>264</v>
      </c>
      <c r="W54" s="18">
        <v>7.1283408674648177E-2</v>
      </c>
      <c r="X54" s="18" t="s">
        <v>264</v>
      </c>
      <c r="Y54" s="18">
        <v>0.16310456733487</v>
      </c>
      <c r="Z54" s="18">
        <v>5.8146053666522445E-2</v>
      </c>
      <c r="AA54" s="18">
        <v>0.27730508253617187</v>
      </c>
      <c r="AB54" s="18">
        <v>0.71982898066886569</v>
      </c>
      <c r="AC54" s="18">
        <v>0.142571812243901</v>
      </c>
      <c r="AD54" s="18">
        <v>9.8138844954968177E-2</v>
      </c>
      <c r="AE54" s="18">
        <v>0.23435676170667052</v>
      </c>
      <c r="AF54" s="18">
        <v>0.12218301220926543</v>
      </c>
      <c r="AG54" s="44">
        <v>0.12353688788424907</v>
      </c>
      <c r="AH54" s="44">
        <v>0.17825232657435133</v>
      </c>
      <c r="AI54" s="44">
        <v>0.57922186497980688</v>
      </c>
      <c r="AJ54" s="18" t="s">
        <v>264</v>
      </c>
      <c r="AK54" s="18" t="s">
        <v>264</v>
      </c>
      <c r="AL54" s="44">
        <v>8.7657555696287554E-2</v>
      </c>
      <c r="AM54" s="18" t="s">
        <v>264</v>
      </c>
      <c r="AN54" s="18" t="s">
        <v>264</v>
      </c>
      <c r="AO54" s="44">
        <v>5.8810808236310158E-2</v>
      </c>
      <c r="AP54" s="44">
        <v>6.1970294045600019E-2</v>
      </c>
      <c r="AQ54" s="44">
        <v>0.10824200755735162</v>
      </c>
    </row>
    <row r="55" spans="1:43" ht="15.75" customHeight="1" x14ac:dyDescent="0.25">
      <c r="A55" s="68" t="s">
        <v>386</v>
      </c>
      <c r="B55" s="18">
        <v>7.0307358443105275E-2</v>
      </c>
      <c r="C55" s="18">
        <v>0.13252303495550363</v>
      </c>
      <c r="D55" s="18">
        <v>7.2631767240493625E-2</v>
      </c>
      <c r="E55" s="18">
        <v>7.9406092369925713E-2</v>
      </c>
      <c r="F55" s="18">
        <v>6.2052256900951973E-2</v>
      </c>
      <c r="G55" s="18">
        <v>6.2005799290777493E-2</v>
      </c>
      <c r="H55" s="18">
        <v>7.2118189372611122E-2</v>
      </c>
      <c r="I55" s="18">
        <v>6.2355661009891518E-2</v>
      </c>
      <c r="J55" s="18" t="s">
        <v>264</v>
      </c>
      <c r="K55" s="18" t="s">
        <v>264</v>
      </c>
      <c r="L55" s="18" t="s">
        <v>264</v>
      </c>
      <c r="M55" s="18" t="s">
        <v>264</v>
      </c>
      <c r="N55" s="18" t="s">
        <v>264</v>
      </c>
      <c r="O55" s="18" t="s">
        <v>264</v>
      </c>
      <c r="P55" s="18" t="s">
        <v>264</v>
      </c>
      <c r="Q55" s="18" t="s">
        <v>264</v>
      </c>
      <c r="R55" s="18" t="s">
        <v>264</v>
      </c>
      <c r="S55" s="18" t="s">
        <v>264</v>
      </c>
      <c r="T55" s="18" t="s">
        <v>264</v>
      </c>
      <c r="U55" s="18" t="s">
        <v>264</v>
      </c>
      <c r="V55" s="18" t="s">
        <v>264</v>
      </c>
      <c r="W55" s="18" t="s">
        <v>264</v>
      </c>
      <c r="X55" s="18" t="s">
        <v>264</v>
      </c>
      <c r="Y55" s="18" t="s">
        <v>264</v>
      </c>
      <c r="Z55" s="18" t="s">
        <v>264</v>
      </c>
      <c r="AA55" s="18" t="s">
        <v>264</v>
      </c>
      <c r="AB55" s="20">
        <v>1.5806519272405894E-2</v>
      </c>
      <c r="AC55" s="18" t="s">
        <v>264</v>
      </c>
      <c r="AD55" s="18" t="s">
        <v>264</v>
      </c>
      <c r="AE55" s="18" t="s">
        <v>264</v>
      </c>
      <c r="AF55" s="18" t="s">
        <v>264</v>
      </c>
      <c r="AG55" s="18" t="s">
        <v>264</v>
      </c>
      <c r="AH55" s="18" t="s">
        <v>264</v>
      </c>
      <c r="AI55" s="18" t="s">
        <v>264</v>
      </c>
      <c r="AJ55" s="18" t="s">
        <v>264</v>
      </c>
      <c r="AK55" s="18" t="s">
        <v>264</v>
      </c>
      <c r="AL55" s="18" t="s">
        <v>264</v>
      </c>
      <c r="AM55" s="18" t="s">
        <v>264</v>
      </c>
      <c r="AN55" s="18" t="s">
        <v>264</v>
      </c>
      <c r="AO55" s="18" t="s">
        <v>264</v>
      </c>
      <c r="AP55" s="18" t="s">
        <v>264</v>
      </c>
      <c r="AQ55" s="44">
        <v>4.0936480337573536E-2</v>
      </c>
    </row>
    <row r="56" spans="1:43" ht="15.75" customHeight="1" x14ac:dyDescent="0.25">
      <c r="A56" s="67" t="s">
        <v>387</v>
      </c>
      <c r="B56" s="18">
        <v>0.116426138236825</v>
      </c>
      <c r="C56" s="18">
        <v>0.17555009745487976</v>
      </c>
      <c r="D56" s="18">
        <v>0.1379645206854721</v>
      </c>
      <c r="E56" s="18">
        <v>0.1030934035366817</v>
      </c>
      <c r="F56" s="18">
        <v>0.1095499673094687</v>
      </c>
      <c r="G56" s="18">
        <v>9.2250486892820852E-2</v>
      </c>
      <c r="H56" s="18">
        <v>6.0600297532068886E-2</v>
      </c>
      <c r="I56" s="18">
        <v>6.0719036323372076E-2</v>
      </c>
      <c r="J56" s="18" t="s">
        <v>264</v>
      </c>
      <c r="K56" s="18">
        <v>0.22220944858513328</v>
      </c>
      <c r="L56" s="18">
        <v>0.15916150869279364</v>
      </c>
      <c r="M56" s="18">
        <v>0.2284318465983553</v>
      </c>
      <c r="N56" s="18">
        <v>0.34103904497731613</v>
      </c>
      <c r="O56" s="18" t="s">
        <v>264</v>
      </c>
      <c r="P56" s="18" t="s">
        <v>264</v>
      </c>
      <c r="Q56" s="18" t="s">
        <v>264</v>
      </c>
      <c r="R56" s="18" t="s">
        <v>264</v>
      </c>
      <c r="S56" s="18" t="s">
        <v>264</v>
      </c>
      <c r="T56" s="20">
        <v>1.1169599362655968E-2</v>
      </c>
      <c r="U56" s="18" t="s">
        <v>264</v>
      </c>
      <c r="V56" s="18" t="s">
        <v>264</v>
      </c>
      <c r="W56" s="18" t="s">
        <v>264</v>
      </c>
      <c r="X56" s="18" t="s">
        <v>264</v>
      </c>
      <c r="Y56" s="18" t="s">
        <v>264</v>
      </c>
      <c r="Z56" s="18" t="s">
        <v>264</v>
      </c>
      <c r="AA56" s="18">
        <v>5.5589083525396113E-2</v>
      </c>
      <c r="AB56" s="18">
        <v>0.13360271575173965</v>
      </c>
      <c r="AC56" s="18">
        <v>5.3977592743500558E-2</v>
      </c>
      <c r="AD56" s="18">
        <v>5.3777822959620629E-2</v>
      </c>
      <c r="AE56" s="18" t="s">
        <v>264</v>
      </c>
      <c r="AF56" s="18">
        <v>6.2176406011267664E-2</v>
      </c>
      <c r="AG56" s="18" t="s">
        <v>264</v>
      </c>
      <c r="AH56" s="18" t="s">
        <v>264</v>
      </c>
      <c r="AI56" s="18" t="s">
        <v>264</v>
      </c>
      <c r="AJ56" s="18" t="s">
        <v>264</v>
      </c>
      <c r="AK56" s="18" t="s">
        <v>264</v>
      </c>
      <c r="AL56" s="18" t="s">
        <v>264</v>
      </c>
      <c r="AM56" s="18" t="s">
        <v>264</v>
      </c>
      <c r="AN56" s="18" t="s">
        <v>264</v>
      </c>
      <c r="AO56" s="18" t="s">
        <v>264</v>
      </c>
      <c r="AP56" s="18" t="s">
        <v>264</v>
      </c>
      <c r="AQ56" s="18" t="s">
        <v>264</v>
      </c>
    </row>
    <row r="57" spans="1:43" ht="15.75" customHeight="1" x14ac:dyDescent="0.25">
      <c r="A57" s="68" t="s">
        <v>389</v>
      </c>
      <c r="B57" s="18" t="s">
        <v>264</v>
      </c>
      <c r="C57" s="18">
        <v>2.2585267972465615</v>
      </c>
      <c r="D57" s="18">
        <v>0.90820968034656546</v>
      </c>
      <c r="E57" s="18">
        <v>0.97246514582065513</v>
      </c>
      <c r="F57" s="18">
        <v>1.2733234770285926</v>
      </c>
      <c r="G57" s="18">
        <v>1.1967037443347592</v>
      </c>
      <c r="H57" s="18">
        <v>1.5820895408673752</v>
      </c>
      <c r="I57" s="18">
        <v>1.3217923362746682</v>
      </c>
      <c r="J57" s="18">
        <v>0.2444053043527516</v>
      </c>
      <c r="K57" s="18">
        <v>0.47255531223854524</v>
      </c>
      <c r="L57" s="18">
        <v>7.0992831288580402E-2</v>
      </c>
      <c r="M57" s="18" t="s">
        <v>264</v>
      </c>
      <c r="N57" s="18" t="s">
        <v>264</v>
      </c>
      <c r="O57" s="18" t="s">
        <v>264</v>
      </c>
      <c r="P57" s="18">
        <v>0.11859095962267498</v>
      </c>
      <c r="Q57" s="18">
        <v>5.4774421720433925E-2</v>
      </c>
      <c r="R57" s="18" t="s">
        <v>264</v>
      </c>
      <c r="S57" s="18" t="s">
        <v>264</v>
      </c>
      <c r="T57" s="20">
        <v>4.065247411625382E-2</v>
      </c>
      <c r="U57" s="18" t="s">
        <v>264</v>
      </c>
      <c r="V57" s="18" t="s">
        <v>264</v>
      </c>
      <c r="W57" s="18" t="s">
        <v>264</v>
      </c>
      <c r="X57" s="18" t="s">
        <v>264</v>
      </c>
      <c r="Y57" s="18" t="s">
        <v>264</v>
      </c>
      <c r="Z57" s="18" t="s">
        <v>264</v>
      </c>
      <c r="AA57" s="18">
        <v>0.2213840147817189</v>
      </c>
      <c r="AB57" s="18">
        <v>0.87599225179640972</v>
      </c>
      <c r="AC57" s="18">
        <v>0.29322732991244055</v>
      </c>
      <c r="AD57" s="18">
        <v>0.24624925037716711</v>
      </c>
      <c r="AE57" s="18" t="s">
        <v>264</v>
      </c>
      <c r="AF57" s="18">
        <v>0.47279221008702166</v>
      </c>
      <c r="AG57" s="44">
        <v>0.63126436512536643</v>
      </c>
      <c r="AH57" s="44">
        <v>0.18318877088896257</v>
      </c>
      <c r="AI57" s="44">
        <v>0.14514962599980336</v>
      </c>
      <c r="AJ57" s="44">
        <v>1.7554748467824768</v>
      </c>
      <c r="AK57" s="44">
        <v>1.356910315415027</v>
      </c>
      <c r="AL57" s="44">
        <v>0.79235025387277225</v>
      </c>
      <c r="AM57" s="44">
        <v>0.64014170220518041</v>
      </c>
      <c r="AN57" s="44">
        <v>0.28638182283315222</v>
      </c>
      <c r="AO57" s="44">
        <v>0.58264429538177742</v>
      </c>
      <c r="AP57" s="44">
        <v>0.96979616306709082</v>
      </c>
      <c r="AQ57" s="44">
        <v>1.4912891658031349</v>
      </c>
    </row>
    <row r="58" spans="1:43" ht="15.75" customHeight="1" x14ac:dyDescent="0.25">
      <c r="A58" s="67" t="s">
        <v>390</v>
      </c>
      <c r="B58" s="20">
        <v>4.0390427197635595E-2</v>
      </c>
      <c r="C58" s="18">
        <v>7.1214461939101165E-2</v>
      </c>
      <c r="D58" s="18">
        <v>8.3854973179341902E-2</v>
      </c>
      <c r="E58" s="18">
        <v>9.7483224933326104E-2</v>
      </c>
      <c r="F58" s="18">
        <v>8.5802365986370713E-2</v>
      </c>
      <c r="G58" s="20">
        <v>3.9221896128883993E-2</v>
      </c>
      <c r="H58" s="18" t="s">
        <v>264</v>
      </c>
      <c r="I58" s="18" t="s">
        <v>264</v>
      </c>
      <c r="J58" s="18" t="s">
        <v>264</v>
      </c>
      <c r="K58" s="18" t="s">
        <v>264</v>
      </c>
      <c r="L58" s="18">
        <v>0.10514460848626325</v>
      </c>
      <c r="M58" s="18">
        <v>0.20174604712689567</v>
      </c>
      <c r="N58" s="18">
        <v>0.30171450555897139</v>
      </c>
      <c r="O58" s="18" t="s">
        <v>264</v>
      </c>
      <c r="P58" s="18" t="s">
        <v>264</v>
      </c>
      <c r="Q58" s="18" t="s">
        <v>264</v>
      </c>
      <c r="R58" s="18" t="s">
        <v>264</v>
      </c>
      <c r="S58" s="18" t="s">
        <v>264</v>
      </c>
      <c r="T58" s="18" t="s">
        <v>264</v>
      </c>
      <c r="U58" s="18" t="s">
        <v>264</v>
      </c>
      <c r="V58" s="18" t="s">
        <v>264</v>
      </c>
      <c r="W58" s="18" t="s">
        <v>264</v>
      </c>
      <c r="X58" s="18" t="s">
        <v>264</v>
      </c>
      <c r="Y58" s="18" t="s">
        <v>264</v>
      </c>
      <c r="Z58" s="18" t="s">
        <v>264</v>
      </c>
      <c r="AA58" s="20">
        <v>2.812028601478922E-2</v>
      </c>
      <c r="AB58" s="18">
        <v>0.12328079081957691</v>
      </c>
      <c r="AC58" s="18" t="s">
        <v>264</v>
      </c>
      <c r="AD58" s="18" t="s">
        <v>264</v>
      </c>
      <c r="AE58" s="18" t="s">
        <v>264</v>
      </c>
      <c r="AF58" s="18" t="s">
        <v>264</v>
      </c>
      <c r="AG58" s="18" t="s">
        <v>264</v>
      </c>
      <c r="AH58" s="18" t="s">
        <v>264</v>
      </c>
      <c r="AI58" s="44">
        <v>0.11933664682142398</v>
      </c>
      <c r="AJ58" s="18" t="s">
        <v>264</v>
      </c>
      <c r="AK58" s="18" t="s">
        <v>264</v>
      </c>
      <c r="AL58" s="18" t="s">
        <v>264</v>
      </c>
      <c r="AM58" s="18" t="s">
        <v>264</v>
      </c>
      <c r="AN58" s="18" t="s">
        <v>264</v>
      </c>
      <c r="AO58" s="18" t="s">
        <v>264</v>
      </c>
      <c r="AP58" s="18" t="s">
        <v>264</v>
      </c>
      <c r="AQ58" s="18" t="s">
        <v>264</v>
      </c>
    </row>
    <row r="59" spans="1:43" ht="15.75" customHeight="1" x14ac:dyDescent="0.25">
      <c r="A59" s="68" t="s">
        <v>391</v>
      </c>
      <c r="B59" s="18" t="s">
        <v>264</v>
      </c>
      <c r="C59" s="18">
        <v>0.11044723961789933</v>
      </c>
      <c r="D59" s="18">
        <v>6.0835397883010074E-2</v>
      </c>
      <c r="E59" s="18">
        <v>6.4182051097923493E-2</v>
      </c>
      <c r="F59" s="18" t="s">
        <v>264</v>
      </c>
      <c r="G59" s="18" t="s">
        <v>264</v>
      </c>
      <c r="H59" s="18" t="s">
        <v>264</v>
      </c>
      <c r="I59" s="18" t="s">
        <v>264</v>
      </c>
      <c r="J59" s="18" t="s">
        <v>264</v>
      </c>
      <c r="K59" s="18" t="s">
        <v>264</v>
      </c>
      <c r="L59" s="18" t="s">
        <v>264</v>
      </c>
      <c r="M59" s="18" t="s">
        <v>264</v>
      </c>
      <c r="N59" s="18" t="s">
        <v>264</v>
      </c>
      <c r="O59" s="18" t="s">
        <v>264</v>
      </c>
      <c r="P59" s="18" t="s">
        <v>264</v>
      </c>
      <c r="Q59" s="18" t="s">
        <v>264</v>
      </c>
      <c r="R59" s="18" t="s">
        <v>264</v>
      </c>
      <c r="S59" s="18" t="s">
        <v>264</v>
      </c>
      <c r="T59" s="18" t="s">
        <v>264</v>
      </c>
      <c r="U59" s="18" t="s">
        <v>264</v>
      </c>
      <c r="V59" s="18" t="s">
        <v>264</v>
      </c>
      <c r="W59" s="18" t="s">
        <v>264</v>
      </c>
      <c r="X59" s="18" t="s">
        <v>264</v>
      </c>
      <c r="Y59" s="18" t="s">
        <v>264</v>
      </c>
      <c r="Z59" s="18" t="s">
        <v>264</v>
      </c>
      <c r="AA59" s="18" t="s">
        <v>264</v>
      </c>
      <c r="AB59" s="20">
        <v>2.596079979130176E-2</v>
      </c>
      <c r="AC59" s="18" t="s">
        <v>264</v>
      </c>
      <c r="AD59" s="18" t="s">
        <v>264</v>
      </c>
      <c r="AE59" s="18" t="s">
        <v>264</v>
      </c>
      <c r="AF59" s="18" t="s">
        <v>264</v>
      </c>
      <c r="AG59" s="18" t="s">
        <v>264</v>
      </c>
      <c r="AH59" s="18" t="s">
        <v>264</v>
      </c>
      <c r="AI59" s="18" t="s">
        <v>264</v>
      </c>
      <c r="AJ59" s="18" t="s">
        <v>264</v>
      </c>
      <c r="AK59" s="18" t="s">
        <v>264</v>
      </c>
      <c r="AL59" s="18" t="s">
        <v>264</v>
      </c>
      <c r="AM59" s="18" t="s">
        <v>264</v>
      </c>
      <c r="AN59" s="18" t="s">
        <v>264</v>
      </c>
      <c r="AO59" s="18" t="s">
        <v>264</v>
      </c>
      <c r="AP59" s="18" t="s">
        <v>264</v>
      </c>
      <c r="AQ59" s="18" t="s">
        <v>264</v>
      </c>
    </row>
    <row r="60" spans="1:43" ht="15.75" customHeight="1" x14ac:dyDescent="0.25">
      <c r="A60" s="68" t="s">
        <v>392</v>
      </c>
      <c r="B60" s="18">
        <v>0.56400825719128789</v>
      </c>
      <c r="C60" s="18">
        <v>0.69469194733630901</v>
      </c>
      <c r="D60" s="18">
        <v>0.24994109325952163</v>
      </c>
      <c r="E60" s="18">
        <v>0.23074791967950353</v>
      </c>
      <c r="F60" s="18">
        <v>0.34043707688913583</v>
      </c>
      <c r="G60" s="18">
        <v>0.35364639709444995</v>
      </c>
      <c r="H60" s="18">
        <v>0.65187155172497635</v>
      </c>
      <c r="I60" s="18">
        <v>0.55337487484952497</v>
      </c>
      <c r="J60" s="18" t="s">
        <v>264</v>
      </c>
      <c r="K60" s="18">
        <v>0.16781625228043021</v>
      </c>
      <c r="L60" s="18" t="s">
        <v>264</v>
      </c>
      <c r="M60" s="18" t="s">
        <v>264</v>
      </c>
      <c r="N60" s="18" t="s">
        <v>264</v>
      </c>
      <c r="O60" s="18" t="s">
        <v>264</v>
      </c>
      <c r="P60" s="18" t="s">
        <v>264</v>
      </c>
      <c r="Q60" s="18" t="s">
        <v>264</v>
      </c>
      <c r="R60" s="18" t="s">
        <v>264</v>
      </c>
      <c r="S60" s="18" t="s">
        <v>264</v>
      </c>
      <c r="T60" s="18" t="s">
        <v>264</v>
      </c>
      <c r="U60" s="18" t="s">
        <v>264</v>
      </c>
      <c r="V60" s="18" t="s">
        <v>264</v>
      </c>
      <c r="W60" s="18" t="s">
        <v>264</v>
      </c>
      <c r="X60" s="18" t="s">
        <v>264</v>
      </c>
      <c r="Y60" s="18" t="s">
        <v>264</v>
      </c>
      <c r="Z60" s="18" t="s">
        <v>264</v>
      </c>
      <c r="AA60" s="18">
        <v>5.815099988650449E-2</v>
      </c>
      <c r="AB60" s="18">
        <v>0.2682749437524754</v>
      </c>
      <c r="AC60" s="18">
        <v>0.20763166921206078</v>
      </c>
      <c r="AD60" s="18">
        <v>0.1439832538248049</v>
      </c>
      <c r="AE60" s="18" t="s">
        <v>264</v>
      </c>
      <c r="AF60" s="18">
        <v>0.26949548753792951</v>
      </c>
      <c r="AG60" s="44">
        <v>0.53370617112800822</v>
      </c>
      <c r="AH60" s="18" t="s">
        <v>264</v>
      </c>
      <c r="AI60" s="18" t="s">
        <v>264</v>
      </c>
      <c r="AJ60" s="44">
        <v>1.0013601008560473</v>
      </c>
      <c r="AK60" s="44">
        <v>0.47307495407457706</v>
      </c>
      <c r="AL60" s="44">
        <v>0.399489812607696</v>
      </c>
      <c r="AM60" s="44">
        <v>0.25716847199111725</v>
      </c>
      <c r="AN60" s="44">
        <v>0.18727931159290268</v>
      </c>
      <c r="AO60" s="44">
        <v>0.4941660271157704</v>
      </c>
      <c r="AP60" s="44">
        <v>0.56541728015073023</v>
      </c>
      <c r="AQ60" s="44">
        <v>0.644197934830115</v>
      </c>
    </row>
    <row r="61" spans="1:43" ht="15.75" customHeight="1" x14ac:dyDescent="0.25">
      <c r="A61" s="68" t="s">
        <v>393</v>
      </c>
      <c r="B61" s="18" t="s">
        <v>264</v>
      </c>
      <c r="C61" s="18" t="s">
        <v>264</v>
      </c>
      <c r="D61" s="18" t="s">
        <v>264</v>
      </c>
      <c r="E61" s="18">
        <v>6.2140073828560856E-2</v>
      </c>
      <c r="F61" s="18" t="s">
        <v>264</v>
      </c>
      <c r="G61" s="18" t="s">
        <v>264</v>
      </c>
      <c r="H61" s="18">
        <v>0.20834920446734478</v>
      </c>
      <c r="I61" s="18">
        <v>0.14777070295208328</v>
      </c>
      <c r="J61" s="18" t="s">
        <v>264</v>
      </c>
      <c r="K61" s="18" t="s">
        <v>264</v>
      </c>
      <c r="L61" s="18" t="s">
        <v>264</v>
      </c>
      <c r="M61" s="18" t="s">
        <v>264</v>
      </c>
      <c r="N61" s="18" t="s">
        <v>264</v>
      </c>
      <c r="O61" s="18" t="s">
        <v>264</v>
      </c>
      <c r="P61" s="18" t="s">
        <v>264</v>
      </c>
      <c r="Q61" s="18" t="s">
        <v>264</v>
      </c>
      <c r="R61" s="18" t="s">
        <v>264</v>
      </c>
      <c r="S61" s="18" t="s">
        <v>264</v>
      </c>
      <c r="T61" s="18" t="s">
        <v>264</v>
      </c>
      <c r="U61" s="18" t="s">
        <v>264</v>
      </c>
      <c r="V61" s="18" t="s">
        <v>264</v>
      </c>
      <c r="W61" s="18" t="s">
        <v>264</v>
      </c>
      <c r="X61" s="18" t="s">
        <v>264</v>
      </c>
      <c r="Y61" s="18" t="s">
        <v>264</v>
      </c>
      <c r="Z61" s="18" t="s">
        <v>264</v>
      </c>
      <c r="AA61" s="18" t="s">
        <v>264</v>
      </c>
      <c r="AB61" s="18" t="s">
        <v>264</v>
      </c>
      <c r="AC61" s="18" t="s">
        <v>264</v>
      </c>
      <c r="AD61" s="18" t="s">
        <v>264</v>
      </c>
      <c r="AE61" s="18" t="s">
        <v>264</v>
      </c>
      <c r="AF61" s="18" t="s">
        <v>264</v>
      </c>
      <c r="AG61" s="18" t="s">
        <v>264</v>
      </c>
      <c r="AH61" s="18" t="s">
        <v>264</v>
      </c>
      <c r="AI61" s="18" t="s">
        <v>264</v>
      </c>
      <c r="AJ61" s="44">
        <v>0.74799503792591815</v>
      </c>
      <c r="AK61" s="18" t="s">
        <v>264</v>
      </c>
      <c r="AL61" s="44">
        <v>0.27292286565909185</v>
      </c>
      <c r="AM61" s="18" t="s">
        <v>264</v>
      </c>
      <c r="AN61" s="18" t="s">
        <v>264</v>
      </c>
      <c r="AO61" s="44">
        <v>0.45301484640935147</v>
      </c>
      <c r="AP61" s="44">
        <v>0.38238570199489447</v>
      </c>
      <c r="AQ61" s="44">
        <v>0.54067542562112736</v>
      </c>
    </row>
    <row r="62" spans="1:43" ht="15.75" customHeight="1" x14ac:dyDescent="0.25">
      <c r="A62" s="68" t="s">
        <v>394</v>
      </c>
      <c r="B62" s="18" t="s">
        <v>264</v>
      </c>
      <c r="C62" s="18" t="s">
        <v>264</v>
      </c>
      <c r="D62" s="18" t="s">
        <v>264</v>
      </c>
      <c r="E62" s="18" t="s">
        <v>264</v>
      </c>
      <c r="F62" s="18" t="s">
        <v>264</v>
      </c>
      <c r="G62" s="18" t="s">
        <v>264</v>
      </c>
      <c r="H62" s="18" t="s">
        <v>264</v>
      </c>
      <c r="I62" s="18" t="s">
        <v>264</v>
      </c>
      <c r="J62" s="18" t="s">
        <v>264</v>
      </c>
      <c r="K62" s="18" t="s">
        <v>264</v>
      </c>
      <c r="L62" s="18" t="s">
        <v>264</v>
      </c>
      <c r="M62" s="18" t="s">
        <v>264</v>
      </c>
      <c r="N62" s="18" t="s">
        <v>264</v>
      </c>
      <c r="O62" s="18" t="s">
        <v>264</v>
      </c>
      <c r="P62" s="18" t="s">
        <v>264</v>
      </c>
      <c r="Q62" s="18" t="s">
        <v>264</v>
      </c>
      <c r="R62" s="18" t="s">
        <v>264</v>
      </c>
      <c r="S62" s="18" t="s">
        <v>264</v>
      </c>
      <c r="T62" s="18" t="s">
        <v>264</v>
      </c>
      <c r="U62" s="18" t="s">
        <v>264</v>
      </c>
      <c r="V62" s="18" t="s">
        <v>264</v>
      </c>
      <c r="W62" s="18" t="s">
        <v>264</v>
      </c>
      <c r="X62" s="18" t="s">
        <v>264</v>
      </c>
      <c r="Y62" s="18" t="s">
        <v>264</v>
      </c>
      <c r="Z62" s="18" t="s">
        <v>264</v>
      </c>
      <c r="AA62" s="18" t="s">
        <v>264</v>
      </c>
      <c r="AB62" s="18" t="s">
        <v>264</v>
      </c>
      <c r="AC62" s="18" t="s">
        <v>264</v>
      </c>
      <c r="AD62" s="18" t="s">
        <v>264</v>
      </c>
      <c r="AE62" s="18" t="s">
        <v>264</v>
      </c>
      <c r="AF62" s="18" t="s">
        <v>264</v>
      </c>
      <c r="AG62" s="18" t="s">
        <v>264</v>
      </c>
      <c r="AH62" s="18" t="s">
        <v>264</v>
      </c>
      <c r="AI62" s="18" t="s">
        <v>264</v>
      </c>
      <c r="AJ62" s="18" t="s">
        <v>264</v>
      </c>
      <c r="AK62" s="18" t="s">
        <v>264</v>
      </c>
      <c r="AL62" s="18" t="s">
        <v>264</v>
      </c>
      <c r="AM62" s="18" t="s">
        <v>264</v>
      </c>
      <c r="AN62" s="18" t="s">
        <v>264</v>
      </c>
      <c r="AO62" s="18" t="s">
        <v>264</v>
      </c>
      <c r="AP62" s="18" t="s">
        <v>264</v>
      </c>
      <c r="AQ62" s="44">
        <v>0.39692227042010964</v>
      </c>
    </row>
    <row r="63" spans="1:43" ht="18" customHeight="1" x14ac:dyDescent="0.25">
      <c r="A63" s="71" t="s">
        <v>266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</row>
    <row r="64" spans="1:43" ht="15.75" customHeight="1" x14ac:dyDescent="0.25">
      <c r="A64" s="68" t="s">
        <v>395</v>
      </c>
      <c r="B64" s="18" t="s">
        <v>264</v>
      </c>
      <c r="C64" s="18" t="s">
        <v>264</v>
      </c>
      <c r="D64" s="18" t="s">
        <v>264</v>
      </c>
      <c r="E64" s="18">
        <v>7.7221935646679049E-2</v>
      </c>
      <c r="F64" s="18">
        <v>0.11569408766898112</v>
      </c>
      <c r="G64" s="18">
        <v>0.10301432013605069</v>
      </c>
      <c r="H64" s="18" t="s">
        <v>264</v>
      </c>
      <c r="I64" s="18">
        <v>7.303423050542944E-2</v>
      </c>
      <c r="J64" s="18" t="s">
        <v>264</v>
      </c>
      <c r="K64" s="18" t="s">
        <v>264</v>
      </c>
      <c r="L64" s="18" t="s">
        <v>264</v>
      </c>
      <c r="M64" s="18" t="s">
        <v>264</v>
      </c>
      <c r="N64" s="18" t="s">
        <v>264</v>
      </c>
      <c r="O64" s="18" t="s">
        <v>264</v>
      </c>
      <c r="P64" s="18" t="s">
        <v>264</v>
      </c>
      <c r="Q64" s="18" t="s">
        <v>264</v>
      </c>
      <c r="R64" s="18" t="s">
        <v>264</v>
      </c>
      <c r="S64" s="18" t="s">
        <v>264</v>
      </c>
      <c r="T64" s="18" t="s">
        <v>264</v>
      </c>
      <c r="U64" s="18" t="s">
        <v>264</v>
      </c>
      <c r="V64" s="18" t="s">
        <v>264</v>
      </c>
      <c r="W64" s="18" t="s">
        <v>264</v>
      </c>
      <c r="X64" s="18" t="s">
        <v>264</v>
      </c>
      <c r="Y64" s="18" t="s">
        <v>264</v>
      </c>
      <c r="Z64" s="18" t="s">
        <v>264</v>
      </c>
      <c r="AA64" s="18" t="s">
        <v>264</v>
      </c>
      <c r="AB64" s="18" t="s">
        <v>264</v>
      </c>
      <c r="AC64" s="18" t="s">
        <v>264</v>
      </c>
      <c r="AD64" s="18" t="s">
        <v>264</v>
      </c>
      <c r="AE64" s="18" t="s">
        <v>264</v>
      </c>
      <c r="AF64" s="18" t="s">
        <v>264</v>
      </c>
      <c r="AG64" s="18" t="s">
        <v>264</v>
      </c>
      <c r="AH64" s="18" t="s">
        <v>264</v>
      </c>
      <c r="AI64" s="18" t="s">
        <v>264</v>
      </c>
      <c r="AJ64" s="18" t="s">
        <v>264</v>
      </c>
      <c r="AK64" s="18" t="s">
        <v>264</v>
      </c>
      <c r="AL64" s="18" t="s">
        <v>264</v>
      </c>
      <c r="AM64" s="44">
        <v>0.22804231552539037</v>
      </c>
      <c r="AN64" s="18" t="s">
        <v>264</v>
      </c>
      <c r="AO64" s="18" t="s">
        <v>264</v>
      </c>
      <c r="AP64" s="44">
        <v>0.12926536659274038</v>
      </c>
      <c r="AQ64" s="44">
        <v>9.2159794826130292E-2</v>
      </c>
    </row>
    <row r="65" spans="1:43" ht="15.75" customHeight="1" x14ac:dyDescent="0.25">
      <c r="A65" s="68" t="s">
        <v>396</v>
      </c>
      <c r="B65" s="18">
        <v>0.35782851456659681</v>
      </c>
      <c r="C65" s="18">
        <v>0.30394785348976144</v>
      </c>
      <c r="D65" s="18">
        <v>0.2319956323554585</v>
      </c>
      <c r="E65" s="18">
        <v>0.31892422765455514</v>
      </c>
      <c r="F65" s="18">
        <v>0.97376014152959522</v>
      </c>
      <c r="G65" s="18">
        <v>0.85095632558264767</v>
      </c>
      <c r="H65" s="18">
        <v>0.35483927355025668</v>
      </c>
      <c r="I65" s="18">
        <v>0.66533284220771549</v>
      </c>
      <c r="J65" s="18" t="s">
        <v>264</v>
      </c>
      <c r="K65" s="18">
        <v>8.0848539976359463E-2</v>
      </c>
      <c r="L65" s="18" t="s">
        <v>264</v>
      </c>
      <c r="M65" s="18" t="s">
        <v>264</v>
      </c>
      <c r="N65" s="18">
        <v>0.18495535280623698</v>
      </c>
      <c r="O65" s="18" t="s">
        <v>264</v>
      </c>
      <c r="P65" s="18" t="s">
        <v>264</v>
      </c>
      <c r="Q65" s="18" t="s">
        <v>264</v>
      </c>
      <c r="R65" s="18">
        <v>0.27363819393593158</v>
      </c>
      <c r="S65" s="18" t="s">
        <v>264</v>
      </c>
      <c r="T65" s="20">
        <v>4.3287439775149469E-2</v>
      </c>
      <c r="U65" s="18">
        <v>0.40319739675685617</v>
      </c>
      <c r="V65" s="18">
        <v>0.32819278618859821</v>
      </c>
      <c r="W65" s="18">
        <v>0.11188425462660707</v>
      </c>
      <c r="X65" s="18" t="s">
        <v>264</v>
      </c>
      <c r="Y65" s="18" t="s">
        <v>264</v>
      </c>
      <c r="Z65" s="18" t="s">
        <v>264</v>
      </c>
      <c r="AA65" s="18" t="s">
        <v>264</v>
      </c>
      <c r="AB65" s="18" t="s">
        <v>264</v>
      </c>
      <c r="AC65" s="18">
        <v>0.95858684939305705</v>
      </c>
      <c r="AD65" s="18" t="s">
        <v>264</v>
      </c>
      <c r="AE65" s="18" t="s">
        <v>264</v>
      </c>
      <c r="AF65" s="18" t="s">
        <v>264</v>
      </c>
      <c r="AG65" s="44">
        <v>0.29596766951568698</v>
      </c>
      <c r="AH65" s="44">
        <v>0.62837886546874266</v>
      </c>
      <c r="AI65" s="44">
        <v>0.16405430792377684</v>
      </c>
      <c r="AJ65" s="44">
        <v>0.18073509095058429</v>
      </c>
      <c r="AK65" s="45">
        <v>1.4927914339982215E-2</v>
      </c>
      <c r="AL65" s="44">
        <v>0.11871543198578922</v>
      </c>
      <c r="AM65" s="44">
        <v>0.2693097908456264</v>
      </c>
      <c r="AN65" s="44">
        <v>0.20658172897654134</v>
      </c>
      <c r="AO65" s="44">
        <v>0.18634894522852521</v>
      </c>
      <c r="AP65" s="44">
        <v>0.16025307372317246</v>
      </c>
      <c r="AQ65" s="44">
        <v>0.19133065752277301</v>
      </c>
    </row>
    <row r="66" spans="1:43" ht="15.75" customHeight="1" x14ac:dyDescent="0.25">
      <c r="A66" s="72" t="s">
        <v>397</v>
      </c>
      <c r="B66" s="18">
        <v>0.18043208973738689</v>
      </c>
      <c r="C66" s="18">
        <v>0.17420974234489267</v>
      </c>
      <c r="D66" s="18">
        <v>0.11705008958506133</v>
      </c>
      <c r="E66" s="18">
        <v>0.16701612006873037</v>
      </c>
      <c r="F66" s="18">
        <v>0.39483051375190653</v>
      </c>
      <c r="G66" s="18">
        <v>0.3382555703987048</v>
      </c>
      <c r="H66" s="18">
        <v>0.13694250170363473</v>
      </c>
      <c r="I66" s="18">
        <v>0.30035111535587422</v>
      </c>
      <c r="J66" s="18" t="s">
        <v>264</v>
      </c>
      <c r="K66" s="18">
        <v>7.9276450159549733E-2</v>
      </c>
      <c r="L66" s="18" t="s">
        <v>264</v>
      </c>
      <c r="M66" s="18">
        <v>8.1664347605113777E-2</v>
      </c>
      <c r="N66" s="18">
        <v>0.10403964572180154</v>
      </c>
      <c r="O66" s="18">
        <v>8.493476446452447E-2</v>
      </c>
      <c r="P66" s="18" t="s">
        <v>264</v>
      </c>
      <c r="Q66" s="18" t="s">
        <v>264</v>
      </c>
      <c r="R66" s="18">
        <v>0.16405120286011102</v>
      </c>
      <c r="S66" s="18" t="s">
        <v>264</v>
      </c>
      <c r="T66" s="18" t="s">
        <v>264</v>
      </c>
      <c r="U66" s="18">
        <v>0.36397244468930229</v>
      </c>
      <c r="V66" s="18">
        <v>0.243899219264929</v>
      </c>
      <c r="W66" s="18">
        <v>8.8718515635726899E-2</v>
      </c>
      <c r="X66" s="18" t="s">
        <v>264</v>
      </c>
      <c r="Y66" s="18" t="s">
        <v>264</v>
      </c>
      <c r="Z66" s="18" t="s">
        <v>264</v>
      </c>
      <c r="AA66" s="18" t="s">
        <v>264</v>
      </c>
      <c r="AB66" s="18" t="s">
        <v>264</v>
      </c>
      <c r="AC66" s="18">
        <v>0.7852274443663303</v>
      </c>
      <c r="AD66" s="18" t="s">
        <v>264</v>
      </c>
      <c r="AE66" s="18" t="s">
        <v>264</v>
      </c>
      <c r="AF66" s="18" t="s">
        <v>264</v>
      </c>
      <c r="AG66" s="44">
        <v>0.85287501926747522</v>
      </c>
      <c r="AH66" s="44">
        <v>1.2709814705255835</v>
      </c>
      <c r="AI66" s="44">
        <v>0.72893566442809554</v>
      </c>
      <c r="AJ66" s="44">
        <v>0.26222402656368443</v>
      </c>
      <c r="AK66" s="45">
        <v>3.970608145136556E-2</v>
      </c>
      <c r="AL66" s="44">
        <v>0.73880918260086648</v>
      </c>
      <c r="AM66" s="44">
        <v>0.76303521941342389</v>
      </c>
      <c r="AN66" s="44">
        <v>0.26531503368047948</v>
      </c>
      <c r="AO66" s="44">
        <v>0.76186961905793715</v>
      </c>
      <c r="AP66" s="44">
        <v>0.4284900642481308</v>
      </c>
      <c r="AQ66" s="44">
        <v>0.40914989972156418</v>
      </c>
    </row>
    <row r="67" spans="1:43" ht="15.75" customHeight="1" x14ac:dyDescent="0.25">
      <c r="A67" s="72" t="s">
        <v>398</v>
      </c>
      <c r="B67" s="18">
        <v>0.29548093011253107</v>
      </c>
      <c r="C67" s="18">
        <v>0.36200326849204095</v>
      </c>
      <c r="D67" s="18">
        <v>0.34215812154265629</v>
      </c>
      <c r="E67" s="18">
        <v>0.5106145967918071</v>
      </c>
      <c r="F67" s="18">
        <v>0.38739570606637425</v>
      </c>
      <c r="G67" s="18">
        <v>0.33120672250770533</v>
      </c>
      <c r="H67" s="18">
        <v>0.11878713197791989</v>
      </c>
      <c r="I67" s="18">
        <v>0.28193085129014311</v>
      </c>
      <c r="J67" s="18">
        <v>0.55809985424760555</v>
      </c>
      <c r="K67" s="18">
        <v>0.36120287883834473</v>
      </c>
      <c r="L67" s="18" t="s">
        <v>264</v>
      </c>
      <c r="M67" s="20">
        <v>3.9740220424811512E-2</v>
      </c>
      <c r="N67" s="20">
        <v>4.1675697949070729E-2</v>
      </c>
      <c r="O67" s="18" t="s">
        <v>264</v>
      </c>
      <c r="P67" s="18" t="s">
        <v>264</v>
      </c>
      <c r="Q67" s="18" t="s">
        <v>264</v>
      </c>
      <c r="R67" s="18">
        <v>0.18436853647928911</v>
      </c>
      <c r="S67" s="18" t="s">
        <v>264</v>
      </c>
      <c r="T67" s="20">
        <v>4.4011386658038491E-2</v>
      </c>
      <c r="U67" s="18">
        <v>0.12189517642583589</v>
      </c>
      <c r="V67" s="18">
        <v>0.25553658606124158</v>
      </c>
      <c r="W67" s="18" t="s">
        <v>264</v>
      </c>
      <c r="X67" s="18">
        <v>0.25340141315344705</v>
      </c>
      <c r="Y67" s="18" t="s">
        <v>264</v>
      </c>
      <c r="Z67" s="18" t="s">
        <v>264</v>
      </c>
      <c r="AA67" s="18">
        <v>5.3543099334388874E-2</v>
      </c>
      <c r="AB67" s="18" t="s">
        <v>264</v>
      </c>
      <c r="AC67" s="18">
        <v>0.26550540443341031</v>
      </c>
      <c r="AD67" s="18">
        <v>0.26358882726439864</v>
      </c>
      <c r="AE67" s="18">
        <v>9.2446913425320798E-2</v>
      </c>
      <c r="AF67" s="18">
        <v>0.20187544426808163</v>
      </c>
      <c r="AG67" s="44">
        <v>0.20220261819929988</v>
      </c>
      <c r="AH67" s="44">
        <v>0.3813633912798236</v>
      </c>
      <c r="AI67" s="18" t="s">
        <v>264</v>
      </c>
      <c r="AJ67" s="18" t="s">
        <v>264</v>
      </c>
      <c r="AK67" s="18" t="s">
        <v>264</v>
      </c>
      <c r="AL67" s="18" t="s">
        <v>264</v>
      </c>
      <c r="AM67" s="18" t="s">
        <v>264</v>
      </c>
      <c r="AN67" s="18" t="s">
        <v>264</v>
      </c>
      <c r="AO67" s="44">
        <v>9.7458581106936074E-2</v>
      </c>
      <c r="AP67" s="44">
        <v>5.4305594250120534E-2</v>
      </c>
      <c r="AQ67" s="18" t="s">
        <v>264</v>
      </c>
    </row>
    <row r="68" spans="1:43" ht="15.75" customHeight="1" x14ac:dyDescent="0.25">
      <c r="A68" s="68" t="s">
        <v>267</v>
      </c>
      <c r="B68" s="18">
        <v>8.5455345691771281E-2</v>
      </c>
      <c r="C68" s="18">
        <v>0.15082877707290029</v>
      </c>
      <c r="D68" s="18">
        <v>7.864302802349836E-2</v>
      </c>
      <c r="E68" s="18">
        <v>7.7028624652278777E-2</v>
      </c>
      <c r="F68" s="18">
        <v>0.19620858110677475</v>
      </c>
      <c r="G68" s="18">
        <v>0.12455515334201853</v>
      </c>
      <c r="H68" s="18">
        <v>6.421914774656709E-2</v>
      </c>
      <c r="I68" s="18">
        <v>0.12397533722357734</v>
      </c>
      <c r="J68" s="18" t="s">
        <v>264</v>
      </c>
      <c r="K68" s="18">
        <v>0.38088833012868689</v>
      </c>
      <c r="L68" s="18" t="s">
        <v>264</v>
      </c>
      <c r="M68" s="18" t="s">
        <v>264</v>
      </c>
      <c r="N68" s="18" t="s">
        <v>264</v>
      </c>
      <c r="O68" s="18" t="s">
        <v>264</v>
      </c>
      <c r="P68" s="18" t="s">
        <v>264</v>
      </c>
      <c r="Q68" s="18" t="s">
        <v>264</v>
      </c>
      <c r="R68" s="18" t="s">
        <v>264</v>
      </c>
      <c r="S68" s="18" t="s">
        <v>264</v>
      </c>
      <c r="T68" s="18" t="s">
        <v>264</v>
      </c>
      <c r="U68" s="18" t="s">
        <v>264</v>
      </c>
      <c r="V68" s="18" t="s">
        <v>264</v>
      </c>
      <c r="W68" s="18" t="s">
        <v>264</v>
      </c>
      <c r="X68" s="18" t="s">
        <v>264</v>
      </c>
      <c r="Y68" s="18" t="s">
        <v>264</v>
      </c>
      <c r="Z68" s="18" t="s">
        <v>264</v>
      </c>
      <c r="AA68" s="18" t="s">
        <v>264</v>
      </c>
      <c r="AB68" s="18" t="s">
        <v>264</v>
      </c>
      <c r="AC68" s="18" t="s">
        <v>264</v>
      </c>
      <c r="AD68" s="18" t="s">
        <v>264</v>
      </c>
      <c r="AE68" s="18" t="s">
        <v>264</v>
      </c>
      <c r="AF68" s="18" t="s">
        <v>264</v>
      </c>
      <c r="AG68" s="18" t="s">
        <v>264</v>
      </c>
      <c r="AH68" s="18" t="s">
        <v>264</v>
      </c>
      <c r="AI68" s="18" t="s">
        <v>264</v>
      </c>
      <c r="AJ68" s="18" t="s">
        <v>264</v>
      </c>
      <c r="AK68" s="18" t="s">
        <v>264</v>
      </c>
      <c r="AL68" s="18" t="s">
        <v>264</v>
      </c>
      <c r="AM68" s="18" t="s">
        <v>264</v>
      </c>
      <c r="AN68" s="18" t="s">
        <v>264</v>
      </c>
      <c r="AO68" s="18" t="s">
        <v>264</v>
      </c>
      <c r="AP68" s="18" t="s">
        <v>264</v>
      </c>
      <c r="AQ68" s="18" t="s">
        <v>264</v>
      </c>
    </row>
    <row r="69" spans="1:43" ht="15.75" customHeight="1" x14ac:dyDescent="0.25">
      <c r="A69" s="72" t="s">
        <v>399</v>
      </c>
      <c r="B69" s="18">
        <v>0.12873017519035712</v>
      </c>
      <c r="C69" s="18">
        <v>0.21296653467854615</v>
      </c>
      <c r="D69" s="18">
        <v>8.3798467732203036E-2</v>
      </c>
      <c r="E69" s="18">
        <v>0.17606355031070703</v>
      </c>
      <c r="F69" s="18">
        <v>0.35566888265934554</v>
      </c>
      <c r="G69" s="18">
        <v>0.27925933642519285</v>
      </c>
      <c r="H69" s="18">
        <v>0.1148467546789502</v>
      </c>
      <c r="I69" s="18">
        <v>0.20682811823935515</v>
      </c>
      <c r="J69" s="18" t="s">
        <v>264</v>
      </c>
      <c r="K69" s="18">
        <v>0.3076023132607939</v>
      </c>
      <c r="L69" s="18" t="s">
        <v>264</v>
      </c>
      <c r="M69" s="18" t="s">
        <v>264</v>
      </c>
      <c r="N69" s="18" t="s">
        <v>264</v>
      </c>
      <c r="O69" s="18" t="s">
        <v>264</v>
      </c>
      <c r="P69" s="18" t="s">
        <v>264</v>
      </c>
      <c r="Q69" s="18" t="s">
        <v>264</v>
      </c>
      <c r="R69" s="18" t="s">
        <v>264</v>
      </c>
      <c r="S69" s="18" t="s">
        <v>264</v>
      </c>
      <c r="T69" s="18" t="s">
        <v>264</v>
      </c>
      <c r="U69" s="18">
        <v>0.10852785386702685</v>
      </c>
      <c r="V69" s="18">
        <v>0.59972967063360894</v>
      </c>
      <c r="W69" s="18">
        <v>0.16053403192675925</v>
      </c>
      <c r="X69" s="18">
        <v>0.80408607782501695</v>
      </c>
      <c r="Y69" s="18" t="s">
        <v>264</v>
      </c>
      <c r="Z69" s="18" t="s">
        <v>264</v>
      </c>
      <c r="AA69" s="18" t="s">
        <v>264</v>
      </c>
      <c r="AB69" s="18">
        <v>0.18095539159123022</v>
      </c>
      <c r="AC69" s="18">
        <v>0.42184232523271215</v>
      </c>
      <c r="AD69" s="18">
        <v>0.32664789603394867</v>
      </c>
      <c r="AE69" s="18">
        <v>0.10551224785156883</v>
      </c>
      <c r="AF69" s="18">
        <v>0.14348047718144949</v>
      </c>
      <c r="AG69" s="45">
        <v>9.5621363062802275E-3</v>
      </c>
      <c r="AH69" s="44">
        <v>0.1048101409223826</v>
      </c>
      <c r="AI69" s="18" t="s">
        <v>264</v>
      </c>
      <c r="AJ69" s="18" t="s">
        <v>264</v>
      </c>
      <c r="AK69" s="45">
        <v>4.3485143546348352E-2</v>
      </c>
      <c r="AL69" s="18" t="s">
        <v>264</v>
      </c>
      <c r="AM69" s="18" t="s">
        <v>264</v>
      </c>
      <c r="AN69" s="45">
        <v>2.91993647320456E-2</v>
      </c>
      <c r="AO69" s="18" t="s">
        <v>264</v>
      </c>
      <c r="AP69" s="18" t="s">
        <v>264</v>
      </c>
      <c r="AQ69" s="45">
        <v>4.3147364153613275E-2</v>
      </c>
    </row>
    <row r="70" spans="1:43" ht="15.75" customHeight="1" x14ac:dyDescent="0.25">
      <c r="A70" s="72" t="s">
        <v>400</v>
      </c>
      <c r="B70" s="18">
        <v>0.14709266388076342</v>
      </c>
      <c r="C70" s="18">
        <v>0.23999765556007438</v>
      </c>
      <c r="D70" s="18">
        <v>9.6477505346616352E-2</v>
      </c>
      <c r="E70" s="18">
        <v>0.15607612525562745</v>
      </c>
      <c r="F70" s="18">
        <v>0.20695330926129041</v>
      </c>
      <c r="G70" s="18">
        <v>0.19160913102786684</v>
      </c>
      <c r="H70" s="18">
        <v>0.10615639856983168</v>
      </c>
      <c r="I70" s="18">
        <v>0.19211313357114362</v>
      </c>
      <c r="J70" s="18" t="s">
        <v>264</v>
      </c>
      <c r="K70" s="18">
        <v>0.68865984404946401</v>
      </c>
      <c r="L70" s="18" t="s">
        <v>264</v>
      </c>
      <c r="M70" s="18" t="s">
        <v>264</v>
      </c>
      <c r="N70" s="18" t="s">
        <v>264</v>
      </c>
      <c r="O70" s="18" t="s">
        <v>264</v>
      </c>
      <c r="P70" s="18" t="s">
        <v>264</v>
      </c>
      <c r="Q70" s="18" t="s">
        <v>264</v>
      </c>
      <c r="R70" s="18" t="s">
        <v>264</v>
      </c>
      <c r="S70" s="18" t="s">
        <v>264</v>
      </c>
      <c r="T70" s="18" t="s">
        <v>264</v>
      </c>
      <c r="U70" s="18">
        <v>0.16560747374412382</v>
      </c>
      <c r="V70" s="18">
        <v>0.55729001179738358</v>
      </c>
      <c r="W70" s="18">
        <v>0.13766750435585087</v>
      </c>
      <c r="X70" s="18">
        <v>0.76617289431430846</v>
      </c>
      <c r="Y70" s="18" t="s">
        <v>264</v>
      </c>
      <c r="Z70" s="18" t="s">
        <v>264</v>
      </c>
      <c r="AA70" s="18" t="s">
        <v>264</v>
      </c>
      <c r="AB70" s="18">
        <v>0.18148427820337959</v>
      </c>
      <c r="AC70" s="18">
        <v>0.7559331346606456</v>
      </c>
      <c r="AD70" s="18">
        <v>0.74565466428304139</v>
      </c>
      <c r="AE70" s="18">
        <v>0.27624478217240517</v>
      </c>
      <c r="AF70" s="18" t="s">
        <v>264</v>
      </c>
      <c r="AG70" s="45">
        <v>1.2848454155780623E-2</v>
      </c>
      <c r="AH70" s="44">
        <v>0.10561953093062483</v>
      </c>
      <c r="AI70" s="18" t="s">
        <v>264</v>
      </c>
      <c r="AJ70" s="18" t="s">
        <v>264</v>
      </c>
      <c r="AK70" s="44">
        <v>6.0047407275384955E-2</v>
      </c>
      <c r="AL70" s="18" t="s">
        <v>264</v>
      </c>
      <c r="AM70" s="18" t="s">
        <v>264</v>
      </c>
      <c r="AN70" s="45">
        <v>2.3044474754869326E-2</v>
      </c>
      <c r="AO70" s="18" t="s">
        <v>264</v>
      </c>
      <c r="AP70" s="18" t="s">
        <v>264</v>
      </c>
      <c r="AQ70" s="18" t="s">
        <v>264</v>
      </c>
    </row>
    <row r="71" spans="1:43" ht="15.75" customHeight="1" x14ac:dyDescent="0.25">
      <c r="A71" s="68" t="s">
        <v>401</v>
      </c>
      <c r="B71" s="20">
        <v>4.7892118690139866E-2</v>
      </c>
      <c r="C71" s="18" t="s">
        <v>264</v>
      </c>
      <c r="D71" s="18" t="s">
        <v>264</v>
      </c>
      <c r="E71" s="20">
        <v>4.3910442895970833E-2</v>
      </c>
      <c r="F71" s="20">
        <v>4.1775857631197316E-2</v>
      </c>
      <c r="G71" s="20">
        <v>4.3376117626815529E-2</v>
      </c>
      <c r="H71" s="18" t="s">
        <v>264</v>
      </c>
      <c r="I71" s="20">
        <v>3.6597562457132582E-2</v>
      </c>
      <c r="J71" s="18" t="s">
        <v>264</v>
      </c>
      <c r="K71" s="18">
        <v>0.36995669423546829</v>
      </c>
      <c r="L71" s="18" t="s">
        <v>264</v>
      </c>
      <c r="M71" s="18" t="s">
        <v>264</v>
      </c>
      <c r="N71" s="18" t="s">
        <v>264</v>
      </c>
      <c r="O71" s="18" t="s">
        <v>264</v>
      </c>
      <c r="P71" s="18" t="s">
        <v>264</v>
      </c>
      <c r="Q71" s="18" t="s">
        <v>264</v>
      </c>
      <c r="R71" s="18" t="s">
        <v>264</v>
      </c>
      <c r="S71" s="18" t="s">
        <v>264</v>
      </c>
      <c r="T71" s="18" t="s">
        <v>264</v>
      </c>
      <c r="U71" s="18" t="s">
        <v>264</v>
      </c>
      <c r="V71" s="18" t="s">
        <v>264</v>
      </c>
      <c r="W71" s="18" t="s">
        <v>264</v>
      </c>
      <c r="X71" s="18">
        <v>6.755977191992428E-2</v>
      </c>
      <c r="Y71" s="18" t="s">
        <v>264</v>
      </c>
      <c r="Z71" s="18" t="s">
        <v>264</v>
      </c>
      <c r="AA71" s="18" t="s">
        <v>264</v>
      </c>
      <c r="AB71" s="18" t="s">
        <v>264</v>
      </c>
      <c r="AC71" s="18">
        <v>0.13597368645107738</v>
      </c>
      <c r="AD71" s="18" t="s">
        <v>264</v>
      </c>
      <c r="AE71" s="18" t="s">
        <v>264</v>
      </c>
      <c r="AF71" s="18" t="s">
        <v>264</v>
      </c>
      <c r="AG71" s="18" t="s">
        <v>264</v>
      </c>
      <c r="AH71" s="18" t="s">
        <v>264</v>
      </c>
      <c r="AI71" s="44">
        <v>0.1211929473431308</v>
      </c>
      <c r="AJ71" s="18" t="s">
        <v>264</v>
      </c>
      <c r="AK71" s="18" t="s">
        <v>264</v>
      </c>
      <c r="AL71" s="18" t="s">
        <v>264</v>
      </c>
      <c r="AM71" s="18" t="s">
        <v>264</v>
      </c>
      <c r="AN71" s="18" t="s">
        <v>264</v>
      </c>
      <c r="AO71" s="18" t="s">
        <v>264</v>
      </c>
      <c r="AP71" s="18" t="s">
        <v>264</v>
      </c>
      <c r="AQ71" s="18" t="s">
        <v>264</v>
      </c>
    </row>
    <row r="72" spans="1:43" ht="15.75" customHeight="1" x14ac:dyDescent="0.25">
      <c r="A72" s="68" t="s">
        <v>402</v>
      </c>
      <c r="B72" s="18">
        <v>0.11271676658324009</v>
      </c>
      <c r="C72" s="18">
        <v>0.17131494486513965</v>
      </c>
      <c r="D72" s="18">
        <v>0.10053695891628048</v>
      </c>
      <c r="E72" s="18">
        <v>0.14294871871657713</v>
      </c>
      <c r="F72" s="18">
        <v>0.17279632449750054</v>
      </c>
      <c r="G72" s="18">
        <v>0.17780206884237953</v>
      </c>
      <c r="H72" s="18">
        <v>7.8178673367954379E-2</v>
      </c>
      <c r="I72" s="18">
        <v>9.2509959858739318E-2</v>
      </c>
      <c r="J72" s="18" t="s">
        <v>264</v>
      </c>
      <c r="K72" s="18" t="s">
        <v>264</v>
      </c>
      <c r="L72" s="18" t="s">
        <v>264</v>
      </c>
      <c r="M72" s="18" t="s">
        <v>264</v>
      </c>
      <c r="N72" s="18" t="s">
        <v>264</v>
      </c>
      <c r="O72" s="18" t="s">
        <v>264</v>
      </c>
      <c r="P72" s="18" t="s">
        <v>264</v>
      </c>
      <c r="Q72" s="18" t="s">
        <v>264</v>
      </c>
      <c r="R72" s="18" t="s">
        <v>264</v>
      </c>
      <c r="S72" s="18" t="s">
        <v>264</v>
      </c>
      <c r="T72" s="18" t="s">
        <v>264</v>
      </c>
      <c r="U72" s="18" t="s">
        <v>264</v>
      </c>
      <c r="V72" s="18" t="s">
        <v>264</v>
      </c>
      <c r="W72" s="18" t="s">
        <v>264</v>
      </c>
      <c r="X72" s="18" t="s">
        <v>264</v>
      </c>
      <c r="Y72" s="18" t="s">
        <v>264</v>
      </c>
      <c r="Z72" s="18" t="s">
        <v>264</v>
      </c>
      <c r="AA72" s="18" t="s">
        <v>264</v>
      </c>
      <c r="AB72" s="18" t="s">
        <v>264</v>
      </c>
      <c r="AC72" s="18">
        <v>0.20889030371105666</v>
      </c>
      <c r="AD72" s="18">
        <v>0.82424590060459202</v>
      </c>
      <c r="AE72" s="18" t="s">
        <v>264</v>
      </c>
      <c r="AF72" s="18">
        <v>0.30847172258594535</v>
      </c>
      <c r="AG72" s="18" t="s">
        <v>264</v>
      </c>
      <c r="AH72" s="18" t="s">
        <v>264</v>
      </c>
      <c r="AI72" s="18" t="s">
        <v>264</v>
      </c>
      <c r="AJ72" s="18" t="s">
        <v>264</v>
      </c>
      <c r="AK72" s="18" t="s">
        <v>264</v>
      </c>
      <c r="AL72" s="18" t="s">
        <v>264</v>
      </c>
      <c r="AM72" s="18" t="s">
        <v>264</v>
      </c>
      <c r="AN72" s="18" t="s">
        <v>264</v>
      </c>
      <c r="AO72" s="18" t="s">
        <v>264</v>
      </c>
      <c r="AP72" s="18" t="s">
        <v>264</v>
      </c>
      <c r="AQ72" s="18" t="s">
        <v>264</v>
      </c>
    </row>
    <row r="73" spans="1:43" ht="15.75" customHeight="1" x14ac:dyDescent="0.25">
      <c r="A73" s="68" t="s">
        <v>511</v>
      </c>
      <c r="B73" s="18" t="s">
        <v>264</v>
      </c>
      <c r="C73" s="18" t="s">
        <v>264</v>
      </c>
      <c r="D73" s="18" t="s">
        <v>264</v>
      </c>
      <c r="E73" s="18" t="s">
        <v>264</v>
      </c>
      <c r="F73" s="18" t="s">
        <v>264</v>
      </c>
      <c r="G73" s="18" t="s">
        <v>264</v>
      </c>
      <c r="H73" s="18" t="s">
        <v>264</v>
      </c>
      <c r="I73" s="18" t="s">
        <v>264</v>
      </c>
      <c r="J73" s="18" t="s">
        <v>264</v>
      </c>
      <c r="K73" s="18" t="s">
        <v>264</v>
      </c>
      <c r="L73" s="18" t="s">
        <v>264</v>
      </c>
      <c r="M73" s="18" t="s">
        <v>264</v>
      </c>
      <c r="N73" s="18" t="s">
        <v>264</v>
      </c>
      <c r="O73" s="18" t="s">
        <v>264</v>
      </c>
      <c r="P73" s="18" t="s">
        <v>264</v>
      </c>
      <c r="Q73" s="18" t="s">
        <v>264</v>
      </c>
      <c r="R73" s="18" t="s">
        <v>264</v>
      </c>
      <c r="S73" s="18" t="s">
        <v>264</v>
      </c>
      <c r="T73" s="18" t="s">
        <v>264</v>
      </c>
      <c r="U73" s="18" t="s">
        <v>264</v>
      </c>
      <c r="V73" s="18" t="s">
        <v>264</v>
      </c>
      <c r="W73" s="18" t="s">
        <v>264</v>
      </c>
      <c r="X73" s="18" t="s">
        <v>264</v>
      </c>
      <c r="Y73" s="18" t="s">
        <v>264</v>
      </c>
      <c r="Z73" s="18" t="s">
        <v>264</v>
      </c>
      <c r="AA73" s="18" t="s">
        <v>264</v>
      </c>
      <c r="AB73" s="18" t="s">
        <v>264</v>
      </c>
      <c r="AC73" s="18" t="s">
        <v>264</v>
      </c>
      <c r="AD73" s="18" t="s">
        <v>264</v>
      </c>
      <c r="AE73" s="18" t="s">
        <v>264</v>
      </c>
      <c r="AF73" s="18" t="s">
        <v>264</v>
      </c>
      <c r="AG73" s="18" t="s">
        <v>264</v>
      </c>
      <c r="AH73" s="18" t="s">
        <v>264</v>
      </c>
      <c r="AI73" s="18" t="s">
        <v>264</v>
      </c>
      <c r="AJ73" s="18" t="s">
        <v>264</v>
      </c>
      <c r="AK73" s="18" t="s">
        <v>264</v>
      </c>
      <c r="AL73" s="18" t="s">
        <v>264</v>
      </c>
      <c r="AM73" s="18" t="s">
        <v>264</v>
      </c>
      <c r="AN73" s="18" t="s">
        <v>264</v>
      </c>
      <c r="AO73" s="18" t="s">
        <v>264</v>
      </c>
      <c r="AP73" s="18" t="s">
        <v>264</v>
      </c>
      <c r="AQ73" s="18" t="s">
        <v>264</v>
      </c>
    </row>
    <row r="74" spans="1:43" ht="15.75" customHeight="1" x14ac:dyDescent="0.25">
      <c r="A74" s="67" t="s">
        <v>403</v>
      </c>
      <c r="B74" s="18" t="s">
        <v>264</v>
      </c>
      <c r="C74" s="18" t="s">
        <v>264</v>
      </c>
      <c r="D74" s="18" t="s">
        <v>264</v>
      </c>
      <c r="E74" s="18" t="s">
        <v>264</v>
      </c>
      <c r="F74" s="18" t="s">
        <v>264</v>
      </c>
      <c r="G74" s="18" t="s">
        <v>264</v>
      </c>
      <c r="H74" s="18" t="s">
        <v>264</v>
      </c>
      <c r="I74" s="18" t="s">
        <v>264</v>
      </c>
      <c r="J74" s="18" t="s">
        <v>264</v>
      </c>
      <c r="K74" s="18" t="s">
        <v>264</v>
      </c>
      <c r="L74" s="18" t="s">
        <v>264</v>
      </c>
      <c r="M74" s="18" t="s">
        <v>264</v>
      </c>
      <c r="N74" s="18" t="s">
        <v>264</v>
      </c>
      <c r="O74" s="18" t="s">
        <v>264</v>
      </c>
      <c r="P74" s="18" t="s">
        <v>264</v>
      </c>
      <c r="Q74" s="18" t="s">
        <v>264</v>
      </c>
      <c r="R74" s="18" t="s">
        <v>264</v>
      </c>
      <c r="S74" s="18" t="s">
        <v>264</v>
      </c>
      <c r="T74" s="18" t="s">
        <v>264</v>
      </c>
      <c r="U74" s="18" t="s">
        <v>264</v>
      </c>
      <c r="V74" s="18" t="s">
        <v>264</v>
      </c>
      <c r="W74" s="18" t="s">
        <v>264</v>
      </c>
      <c r="X74" s="18" t="s">
        <v>264</v>
      </c>
      <c r="Y74" s="18" t="s">
        <v>264</v>
      </c>
      <c r="Z74" s="18" t="s">
        <v>264</v>
      </c>
      <c r="AA74" s="18" t="s">
        <v>264</v>
      </c>
      <c r="AB74" s="18" t="s">
        <v>264</v>
      </c>
      <c r="AC74" s="18" t="s">
        <v>264</v>
      </c>
      <c r="AD74" s="18" t="s">
        <v>264</v>
      </c>
      <c r="AE74" s="18" t="s">
        <v>264</v>
      </c>
      <c r="AF74" s="18" t="s">
        <v>264</v>
      </c>
      <c r="AG74" s="18" t="s">
        <v>264</v>
      </c>
      <c r="AH74" s="18" t="s">
        <v>264</v>
      </c>
      <c r="AI74" s="18" t="s">
        <v>264</v>
      </c>
      <c r="AJ74" s="18" t="s">
        <v>264</v>
      </c>
      <c r="AK74" s="18" t="s">
        <v>264</v>
      </c>
      <c r="AL74" s="18" t="s">
        <v>264</v>
      </c>
      <c r="AM74" s="18" t="s">
        <v>264</v>
      </c>
      <c r="AN74" s="18" t="s">
        <v>264</v>
      </c>
      <c r="AO74" s="18" t="s">
        <v>264</v>
      </c>
      <c r="AP74" s="18" t="s">
        <v>264</v>
      </c>
      <c r="AQ74" s="44">
        <v>7.3003678248523149E-2</v>
      </c>
    </row>
    <row r="75" spans="1:43" ht="15.75" customHeight="1" x14ac:dyDescent="0.25">
      <c r="A75" s="68" t="s">
        <v>404</v>
      </c>
      <c r="B75" s="18" t="s">
        <v>264</v>
      </c>
      <c r="C75" s="18" t="s">
        <v>264</v>
      </c>
      <c r="D75" s="18" t="s">
        <v>264</v>
      </c>
      <c r="E75" s="18" t="s">
        <v>264</v>
      </c>
      <c r="F75" s="18" t="s">
        <v>264</v>
      </c>
      <c r="G75" s="18" t="s">
        <v>264</v>
      </c>
      <c r="H75" s="18" t="s">
        <v>264</v>
      </c>
      <c r="I75" s="18" t="s">
        <v>264</v>
      </c>
      <c r="J75" s="18" t="s">
        <v>264</v>
      </c>
      <c r="K75" s="18" t="s">
        <v>264</v>
      </c>
      <c r="L75" s="18" t="s">
        <v>264</v>
      </c>
      <c r="M75" s="18" t="s">
        <v>264</v>
      </c>
      <c r="N75" s="18" t="s">
        <v>264</v>
      </c>
      <c r="O75" s="18" t="s">
        <v>264</v>
      </c>
      <c r="P75" s="18" t="s">
        <v>264</v>
      </c>
      <c r="Q75" s="18" t="s">
        <v>264</v>
      </c>
      <c r="R75" s="18" t="s">
        <v>264</v>
      </c>
      <c r="S75" s="18" t="s">
        <v>264</v>
      </c>
      <c r="T75" s="18" t="s">
        <v>264</v>
      </c>
      <c r="U75" s="18" t="s">
        <v>264</v>
      </c>
      <c r="V75" s="18" t="s">
        <v>264</v>
      </c>
      <c r="W75" s="18" t="s">
        <v>264</v>
      </c>
      <c r="X75" s="18" t="s">
        <v>264</v>
      </c>
      <c r="Y75" s="18" t="s">
        <v>264</v>
      </c>
      <c r="Z75" s="18" t="s">
        <v>264</v>
      </c>
      <c r="AA75" s="18" t="s">
        <v>264</v>
      </c>
      <c r="AB75" s="18" t="s">
        <v>264</v>
      </c>
      <c r="AC75" s="20">
        <v>3.0109739010448777E-2</v>
      </c>
      <c r="AD75" s="18" t="s">
        <v>264</v>
      </c>
      <c r="AE75" s="18" t="s">
        <v>264</v>
      </c>
      <c r="AF75" s="18" t="s">
        <v>264</v>
      </c>
      <c r="AG75" s="18" t="s">
        <v>264</v>
      </c>
      <c r="AH75" s="18" t="s">
        <v>264</v>
      </c>
      <c r="AI75" s="18" t="s">
        <v>264</v>
      </c>
      <c r="AJ75" s="18" t="s">
        <v>264</v>
      </c>
      <c r="AK75" s="18" t="s">
        <v>264</v>
      </c>
      <c r="AL75" s="18" t="s">
        <v>264</v>
      </c>
      <c r="AM75" s="18" t="s">
        <v>264</v>
      </c>
      <c r="AN75" s="18" t="s">
        <v>264</v>
      </c>
      <c r="AO75" s="18" t="s">
        <v>264</v>
      </c>
      <c r="AP75" s="18" t="s">
        <v>264</v>
      </c>
      <c r="AQ75" s="18" t="s">
        <v>264</v>
      </c>
    </row>
    <row r="76" spans="1:43" ht="15.75" customHeight="1" x14ac:dyDescent="0.25">
      <c r="A76" s="68" t="s">
        <v>405</v>
      </c>
      <c r="B76" s="18" t="s">
        <v>264</v>
      </c>
      <c r="C76" s="18" t="s">
        <v>264</v>
      </c>
      <c r="D76" s="18" t="s">
        <v>264</v>
      </c>
      <c r="E76" s="18" t="s">
        <v>264</v>
      </c>
      <c r="F76" s="18" t="s">
        <v>264</v>
      </c>
      <c r="G76" s="18" t="s">
        <v>264</v>
      </c>
      <c r="H76" s="18" t="s">
        <v>264</v>
      </c>
      <c r="I76" s="18" t="s">
        <v>264</v>
      </c>
      <c r="J76" s="18" t="s">
        <v>264</v>
      </c>
      <c r="K76" s="18" t="s">
        <v>264</v>
      </c>
      <c r="L76" s="18" t="s">
        <v>264</v>
      </c>
      <c r="M76" s="18" t="s">
        <v>264</v>
      </c>
      <c r="N76" s="18" t="s">
        <v>264</v>
      </c>
      <c r="O76" s="18" t="s">
        <v>264</v>
      </c>
      <c r="P76" s="18" t="s">
        <v>264</v>
      </c>
      <c r="Q76" s="18" t="s">
        <v>264</v>
      </c>
      <c r="R76" s="18" t="s">
        <v>264</v>
      </c>
      <c r="S76" s="18" t="s">
        <v>264</v>
      </c>
      <c r="T76" s="18" t="s">
        <v>264</v>
      </c>
      <c r="U76" s="18" t="s">
        <v>264</v>
      </c>
      <c r="V76" s="18" t="s">
        <v>264</v>
      </c>
      <c r="W76" s="18" t="s">
        <v>264</v>
      </c>
      <c r="X76" s="18" t="s">
        <v>264</v>
      </c>
      <c r="Y76" s="18" t="s">
        <v>264</v>
      </c>
      <c r="Z76" s="18" t="s">
        <v>264</v>
      </c>
      <c r="AA76" s="18" t="s">
        <v>264</v>
      </c>
      <c r="AB76" s="18" t="s">
        <v>264</v>
      </c>
      <c r="AC76" s="18">
        <v>6.8583014036284848E-2</v>
      </c>
      <c r="AD76" s="18">
        <v>0.12693365693647593</v>
      </c>
      <c r="AE76" s="18">
        <v>0.19442995153349493</v>
      </c>
      <c r="AF76" s="18">
        <v>9.2243809452701428E-2</v>
      </c>
      <c r="AG76" s="18" t="s">
        <v>264</v>
      </c>
      <c r="AH76" s="18" t="s">
        <v>264</v>
      </c>
      <c r="AI76" s="18" t="s">
        <v>264</v>
      </c>
      <c r="AJ76" s="18" t="s">
        <v>264</v>
      </c>
      <c r="AK76" s="18" t="s">
        <v>264</v>
      </c>
      <c r="AL76" s="18" t="s">
        <v>264</v>
      </c>
      <c r="AM76" s="18" t="s">
        <v>264</v>
      </c>
      <c r="AN76" s="18" t="s">
        <v>264</v>
      </c>
      <c r="AO76" s="18" t="s">
        <v>264</v>
      </c>
      <c r="AP76" s="18" t="s">
        <v>264</v>
      </c>
      <c r="AQ76" s="18" t="s">
        <v>264</v>
      </c>
    </row>
    <row r="77" spans="1:43" ht="15.75" customHeight="1" x14ac:dyDescent="0.25">
      <c r="A77" s="68" t="s">
        <v>406</v>
      </c>
      <c r="B77" s="18" t="s">
        <v>264</v>
      </c>
      <c r="C77" s="18" t="s">
        <v>264</v>
      </c>
      <c r="D77" s="18" t="s">
        <v>264</v>
      </c>
      <c r="E77" s="18" t="s">
        <v>264</v>
      </c>
      <c r="F77" s="18" t="s">
        <v>264</v>
      </c>
      <c r="G77" s="18" t="s">
        <v>264</v>
      </c>
      <c r="H77" s="18" t="s">
        <v>264</v>
      </c>
      <c r="I77" s="18" t="s">
        <v>264</v>
      </c>
      <c r="J77" s="18" t="s">
        <v>264</v>
      </c>
      <c r="K77" s="18" t="s">
        <v>264</v>
      </c>
      <c r="L77" s="18" t="s">
        <v>264</v>
      </c>
      <c r="M77" s="18" t="s">
        <v>264</v>
      </c>
      <c r="N77" s="18" t="s">
        <v>264</v>
      </c>
      <c r="O77" s="18" t="s">
        <v>264</v>
      </c>
      <c r="P77" s="18" t="s">
        <v>264</v>
      </c>
      <c r="Q77" s="18" t="s">
        <v>264</v>
      </c>
      <c r="R77" s="18" t="s">
        <v>264</v>
      </c>
      <c r="S77" s="18" t="s">
        <v>264</v>
      </c>
      <c r="T77" s="18" t="s">
        <v>264</v>
      </c>
      <c r="U77" s="18" t="s">
        <v>264</v>
      </c>
      <c r="V77" s="18" t="s">
        <v>264</v>
      </c>
      <c r="W77" s="18" t="s">
        <v>264</v>
      </c>
      <c r="X77" s="18" t="s">
        <v>264</v>
      </c>
      <c r="Y77" s="18" t="s">
        <v>264</v>
      </c>
      <c r="Z77" s="18" t="s">
        <v>264</v>
      </c>
      <c r="AA77" s="18" t="s">
        <v>264</v>
      </c>
      <c r="AB77" s="18" t="s">
        <v>264</v>
      </c>
      <c r="AC77" s="18">
        <v>5.4495744910374164E-2</v>
      </c>
      <c r="AD77" s="18" t="s">
        <v>264</v>
      </c>
      <c r="AE77" s="18">
        <v>0.21219398265475212</v>
      </c>
      <c r="AF77" s="18">
        <v>0.11788465662650051</v>
      </c>
      <c r="AG77" s="18" t="s">
        <v>264</v>
      </c>
      <c r="AH77" s="18" t="s">
        <v>264</v>
      </c>
      <c r="AI77" s="18" t="s">
        <v>264</v>
      </c>
      <c r="AJ77" s="18" t="s">
        <v>264</v>
      </c>
      <c r="AK77" s="18" t="s">
        <v>264</v>
      </c>
      <c r="AL77" s="18" t="s">
        <v>264</v>
      </c>
      <c r="AM77" s="18" t="s">
        <v>264</v>
      </c>
      <c r="AN77" s="18" t="s">
        <v>264</v>
      </c>
      <c r="AO77" s="18" t="s">
        <v>264</v>
      </c>
      <c r="AP77" s="18" t="s">
        <v>264</v>
      </c>
      <c r="AQ77" s="18" t="s">
        <v>264</v>
      </c>
    </row>
    <row r="78" spans="1:43" ht="18" customHeight="1" x14ac:dyDescent="0.25">
      <c r="A78" s="71" t="s">
        <v>269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</row>
    <row r="79" spans="1:43" ht="15.75" customHeight="1" x14ac:dyDescent="0.25">
      <c r="A79" s="68" t="s">
        <v>407</v>
      </c>
      <c r="B79" s="18" t="s">
        <v>264</v>
      </c>
      <c r="C79" s="18" t="s">
        <v>264</v>
      </c>
      <c r="D79" s="18" t="s">
        <v>264</v>
      </c>
      <c r="E79" s="18" t="s">
        <v>264</v>
      </c>
      <c r="F79" s="18" t="s">
        <v>264</v>
      </c>
      <c r="G79" s="18" t="s">
        <v>264</v>
      </c>
      <c r="H79" s="18" t="s">
        <v>264</v>
      </c>
      <c r="I79" s="18" t="s">
        <v>264</v>
      </c>
      <c r="J79" s="18" t="s">
        <v>264</v>
      </c>
      <c r="K79" s="18" t="s">
        <v>264</v>
      </c>
      <c r="L79" s="18" t="s">
        <v>264</v>
      </c>
      <c r="M79" s="18" t="s">
        <v>264</v>
      </c>
      <c r="N79" s="18" t="s">
        <v>264</v>
      </c>
      <c r="O79" s="18" t="s">
        <v>264</v>
      </c>
      <c r="P79" s="18" t="s">
        <v>264</v>
      </c>
      <c r="Q79" s="18" t="s">
        <v>264</v>
      </c>
      <c r="R79" s="18" t="s">
        <v>264</v>
      </c>
      <c r="S79" s="18" t="s">
        <v>264</v>
      </c>
      <c r="T79" s="18" t="s">
        <v>264</v>
      </c>
      <c r="U79" s="18" t="s">
        <v>264</v>
      </c>
      <c r="V79" s="18" t="s">
        <v>264</v>
      </c>
      <c r="W79" s="18" t="s">
        <v>264</v>
      </c>
      <c r="X79" s="18" t="s">
        <v>264</v>
      </c>
      <c r="Y79" s="18" t="s">
        <v>264</v>
      </c>
      <c r="Z79" s="18" t="s">
        <v>264</v>
      </c>
      <c r="AA79" s="18">
        <v>0.23080744357136629</v>
      </c>
      <c r="AB79" s="18" t="s">
        <v>264</v>
      </c>
      <c r="AC79" s="18" t="s">
        <v>264</v>
      </c>
      <c r="AD79" s="18" t="s">
        <v>264</v>
      </c>
      <c r="AE79" s="18" t="s">
        <v>264</v>
      </c>
      <c r="AF79" s="18" t="s">
        <v>264</v>
      </c>
      <c r="AG79" s="18" t="s">
        <v>264</v>
      </c>
      <c r="AH79" s="18" t="s">
        <v>264</v>
      </c>
      <c r="AI79" s="18" t="s">
        <v>264</v>
      </c>
      <c r="AJ79" s="18" t="s">
        <v>264</v>
      </c>
      <c r="AK79" s="18" t="s">
        <v>264</v>
      </c>
      <c r="AL79" s="18" t="s">
        <v>264</v>
      </c>
      <c r="AM79" s="18" t="s">
        <v>264</v>
      </c>
      <c r="AN79" s="18" t="s">
        <v>264</v>
      </c>
      <c r="AO79" s="18" t="s">
        <v>264</v>
      </c>
      <c r="AP79" s="18" t="s">
        <v>264</v>
      </c>
      <c r="AQ79" s="18" t="s">
        <v>264</v>
      </c>
    </row>
    <row r="80" spans="1:43" ht="15.75" customHeight="1" x14ac:dyDescent="0.25">
      <c r="A80" s="68" t="s">
        <v>408</v>
      </c>
      <c r="B80" s="18" t="s">
        <v>264</v>
      </c>
      <c r="C80" s="18" t="s">
        <v>264</v>
      </c>
      <c r="D80" s="18" t="s">
        <v>264</v>
      </c>
      <c r="E80" s="18" t="s">
        <v>264</v>
      </c>
      <c r="F80" s="18" t="s">
        <v>264</v>
      </c>
      <c r="G80" s="18" t="s">
        <v>264</v>
      </c>
      <c r="H80" s="18" t="s">
        <v>264</v>
      </c>
      <c r="I80" s="18" t="s">
        <v>264</v>
      </c>
      <c r="J80" s="18" t="s">
        <v>264</v>
      </c>
      <c r="K80" s="18" t="s">
        <v>264</v>
      </c>
      <c r="L80" s="18" t="s">
        <v>264</v>
      </c>
      <c r="M80" s="18" t="s">
        <v>264</v>
      </c>
      <c r="N80" s="18" t="s">
        <v>264</v>
      </c>
      <c r="O80" s="18" t="s">
        <v>264</v>
      </c>
      <c r="P80" s="18" t="s">
        <v>264</v>
      </c>
      <c r="Q80" s="18" t="s">
        <v>264</v>
      </c>
      <c r="R80" s="18" t="s">
        <v>264</v>
      </c>
      <c r="S80" s="18" t="s">
        <v>264</v>
      </c>
      <c r="T80" s="18" t="s">
        <v>264</v>
      </c>
      <c r="U80" s="18" t="s">
        <v>264</v>
      </c>
      <c r="V80" s="18" t="s">
        <v>264</v>
      </c>
      <c r="W80" s="18" t="s">
        <v>264</v>
      </c>
      <c r="X80" s="18" t="s">
        <v>264</v>
      </c>
      <c r="Y80" s="18" t="s">
        <v>264</v>
      </c>
      <c r="Z80" s="18" t="s">
        <v>264</v>
      </c>
      <c r="AA80" s="18">
        <v>0.24136274242998157</v>
      </c>
      <c r="AB80" s="18">
        <v>6.0225742606477041E-2</v>
      </c>
      <c r="AC80" s="18" t="s">
        <v>264</v>
      </c>
      <c r="AD80" s="18" t="s">
        <v>264</v>
      </c>
      <c r="AE80" s="18" t="s">
        <v>264</v>
      </c>
      <c r="AF80" s="18" t="s">
        <v>264</v>
      </c>
      <c r="AG80" s="18" t="s">
        <v>264</v>
      </c>
      <c r="AH80" s="18" t="s">
        <v>264</v>
      </c>
      <c r="AI80" s="18" t="s">
        <v>264</v>
      </c>
      <c r="AJ80" s="18" t="s">
        <v>264</v>
      </c>
      <c r="AK80" s="18" t="s">
        <v>264</v>
      </c>
      <c r="AL80" s="18" t="s">
        <v>264</v>
      </c>
      <c r="AM80" s="18" t="s">
        <v>264</v>
      </c>
      <c r="AN80" s="18" t="s">
        <v>264</v>
      </c>
      <c r="AO80" s="18" t="s">
        <v>264</v>
      </c>
      <c r="AP80" s="18" t="s">
        <v>264</v>
      </c>
      <c r="AQ80" s="18" t="s">
        <v>264</v>
      </c>
    </row>
    <row r="81" spans="1:43" ht="15.75" customHeight="1" x14ac:dyDescent="0.25">
      <c r="A81" s="68" t="s">
        <v>420</v>
      </c>
      <c r="B81" s="18" t="s">
        <v>264</v>
      </c>
      <c r="C81" s="18" t="s">
        <v>264</v>
      </c>
      <c r="D81" s="18" t="s">
        <v>264</v>
      </c>
      <c r="E81" s="18" t="s">
        <v>264</v>
      </c>
      <c r="F81" s="18" t="s">
        <v>264</v>
      </c>
      <c r="G81" s="18" t="s">
        <v>264</v>
      </c>
      <c r="H81" s="18" t="s">
        <v>264</v>
      </c>
      <c r="I81" s="18" t="s">
        <v>264</v>
      </c>
      <c r="J81" s="18" t="s">
        <v>264</v>
      </c>
      <c r="K81" s="18" t="s">
        <v>264</v>
      </c>
      <c r="L81" s="18" t="s">
        <v>264</v>
      </c>
      <c r="M81" s="18" t="s">
        <v>264</v>
      </c>
      <c r="N81" s="18" t="s">
        <v>264</v>
      </c>
      <c r="O81" s="18" t="s">
        <v>264</v>
      </c>
      <c r="P81" s="18" t="s">
        <v>264</v>
      </c>
      <c r="Q81" s="18" t="s">
        <v>264</v>
      </c>
      <c r="R81" s="18">
        <v>1.2519472690350657</v>
      </c>
      <c r="S81" s="18" t="s">
        <v>264</v>
      </c>
      <c r="T81" s="18" t="s">
        <v>264</v>
      </c>
      <c r="U81" s="18" t="s">
        <v>264</v>
      </c>
      <c r="V81" s="18" t="s">
        <v>264</v>
      </c>
      <c r="W81" s="18" t="s">
        <v>264</v>
      </c>
      <c r="X81" s="18" t="s">
        <v>264</v>
      </c>
      <c r="Y81" s="18" t="s">
        <v>264</v>
      </c>
      <c r="Z81" s="18" t="s">
        <v>264</v>
      </c>
      <c r="AA81" s="18" t="s">
        <v>264</v>
      </c>
      <c r="AB81" s="18" t="s">
        <v>264</v>
      </c>
      <c r="AC81" s="18" t="s">
        <v>264</v>
      </c>
      <c r="AD81" s="18" t="s">
        <v>264</v>
      </c>
      <c r="AE81" s="18" t="s">
        <v>264</v>
      </c>
      <c r="AF81" s="18" t="s">
        <v>264</v>
      </c>
      <c r="AG81" s="18" t="s">
        <v>264</v>
      </c>
      <c r="AH81" s="18" t="s">
        <v>264</v>
      </c>
      <c r="AI81" s="18" t="s">
        <v>264</v>
      </c>
      <c r="AJ81" s="18" t="s">
        <v>264</v>
      </c>
      <c r="AK81" s="18" t="s">
        <v>264</v>
      </c>
      <c r="AL81" s="18" t="s">
        <v>264</v>
      </c>
      <c r="AM81" s="18" t="s">
        <v>264</v>
      </c>
      <c r="AN81" s="18" t="s">
        <v>264</v>
      </c>
      <c r="AO81" s="18" t="s">
        <v>264</v>
      </c>
      <c r="AP81" s="18" t="s">
        <v>264</v>
      </c>
      <c r="AQ81" s="18" t="s">
        <v>264</v>
      </c>
    </row>
    <row r="82" spans="1:43" ht="15.75" customHeight="1" x14ac:dyDescent="0.25">
      <c r="A82" s="68" t="s">
        <v>419</v>
      </c>
      <c r="B82" s="18" t="s">
        <v>264</v>
      </c>
      <c r="C82" s="18" t="s">
        <v>264</v>
      </c>
      <c r="D82" s="18" t="s">
        <v>264</v>
      </c>
      <c r="E82" s="18" t="s">
        <v>264</v>
      </c>
      <c r="F82" s="18" t="s">
        <v>264</v>
      </c>
      <c r="G82" s="18" t="s">
        <v>264</v>
      </c>
      <c r="H82" s="18" t="s">
        <v>264</v>
      </c>
      <c r="I82" s="18" t="s">
        <v>264</v>
      </c>
      <c r="J82" s="18" t="s">
        <v>264</v>
      </c>
      <c r="K82" s="18" t="s">
        <v>264</v>
      </c>
      <c r="L82" s="18" t="s">
        <v>264</v>
      </c>
      <c r="M82" s="18" t="s">
        <v>264</v>
      </c>
      <c r="N82" s="18" t="s">
        <v>264</v>
      </c>
      <c r="O82" s="18" t="s">
        <v>264</v>
      </c>
      <c r="P82" s="18" t="s">
        <v>264</v>
      </c>
      <c r="Q82" s="18" t="s">
        <v>264</v>
      </c>
      <c r="R82" s="18">
        <v>1.1979658077084043</v>
      </c>
      <c r="S82" s="18">
        <v>0.38580400129902404</v>
      </c>
      <c r="T82" s="18">
        <v>0.1252782980544338</v>
      </c>
      <c r="U82" s="18">
        <v>0.88416163600754472</v>
      </c>
      <c r="V82" s="18">
        <v>0.49739375492258181</v>
      </c>
      <c r="W82" s="18">
        <v>0.25445348893154496</v>
      </c>
      <c r="X82" s="18">
        <v>0.5721040596363266</v>
      </c>
      <c r="Y82" s="18" t="s">
        <v>264</v>
      </c>
      <c r="Z82" s="18" t="s">
        <v>264</v>
      </c>
      <c r="AA82" s="18" t="s">
        <v>264</v>
      </c>
      <c r="AB82" s="18" t="s">
        <v>264</v>
      </c>
      <c r="AC82" s="18" t="s">
        <v>264</v>
      </c>
      <c r="AD82" s="18" t="s">
        <v>264</v>
      </c>
      <c r="AE82" s="18" t="s">
        <v>264</v>
      </c>
      <c r="AF82" s="18" t="s">
        <v>264</v>
      </c>
      <c r="AG82" s="18" t="s">
        <v>264</v>
      </c>
      <c r="AH82" s="18" t="s">
        <v>264</v>
      </c>
      <c r="AI82" s="18" t="s">
        <v>264</v>
      </c>
      <c r="AJ82" s="18" t="s">
        <v>264</v>
      </c>
      <c r="AK82" s="18" t="s">
        <v>264</v>
      </c>
      <c r="AL82" s="18" t="s">
        <v>264</v>
      </c>
      <c r="AM82" s="18" t="s">
        <v>264</v>
      </c>
      <c r="AN82" s="18" t="s">
        <v>264</v>
      </c>
      <c r="AO82" s="18" t="s">
        <v>264</v>
      </c>
      <c r="AP82" s="18" t="s">
        <v>264</v>
      </c>
      <c r="AQ82" s="18" t="s">
        <v>264</v>
      </c>
    </row>
    <row r="83" spans="1:43" ht="15.75" customHeight="1" x14ac:dyDescent="0.25">
      <c r="A83" s="68" t="s">
        <v>421</v>
      </c>
      <c r="B83" s="18" t="s">
        <v>264</v>
      </c>
      <c r="C83" s="18" t="s">
        <v>264</v>
      </c>
      <c r="D83" s="18" t="s">
        <v>264</v>
      </c>
      <c r="E83" s="18" t="s">
        <v>264</v>
      </c>
      <c r="F83" s="18" t="s">
        <v>264</v>
      </c>
      <c r="G83" s="18" t="s">
        <v>264</v>
      </c>
      <c r="H83" s="18" t="s">
        <v>264</v>
      </c>
      <c r="I83" s="18" t="s">
        <v>264</v>
      </c>
      <c r="J83" s="18" t="s">
        <v>264</v>
      </c>
      <c r="K83" s="18" t="s">
        <v>264</v>
      </c>
      <c r="L83" s="18" t="s">
        <v>264</v>
      </c>
      <c r="M83" s="18" t="s">
        <v>264</v>
      </c>
      <c r="N83" s="18" t="s">
        <v>264</v>
      </c>
      <c r="O83" s="18" t="s">
        <v>264</v>
      </c>
      <c r="P83" s="18" t="s">
        <v>264</v>
      </c>
      <c r="Q83" s="18" t="s">
        <v>264</v>
      </c>
      <c r="R83" s="18" t="s">
        <v>264</v>
      </c>
      <c r="S83" s="18" t="s">
        <v>264</v>
      </c>
      <c r="T83" s="18" t="s">
        <v>264</v>
      </c>
      <c r="U83" s="18" t="s">
        <v>264</v>
      </c>
      <c r="V83" s="18" t="s">
        <v>264</v>
      </c>
      <c r="W83" s="18" t="s">
        <v>264</v>
      </c>
      <c r="X83" s="18">
        <v>0.44660156966852349</v>
      </c>
      <c r="Y83" s="18" t="s">
        <v>264</v>
      </c>
      <c r="Z83" s="18" t="s">
        <v>264</v>
      </c>
      <c r="AA83" s="18" t="s">
        <v>264</v>
      </c>
      <c r="AB83" s="18" t="s">
        <v>264</v>
      </c>
      <c r="AC83" s="18" t="s">
        <v>264</v>
      </c>
      <c r="AD83" s="18" t="s">
        <v>264</v>
      </c>
      <c r="AE83" s="18" t="s">
        <v>264</v>
      </c>
      <c r="AF83" s="18" t="s">
        <v>264</v>
      </c>
      <c r="AG83" s="18" t="s">
        <v>264</v>
      </c>
      <c r="AH83" s="18" t="s">
        <v>264</v>
      </c>
      <c r="AI83" s="18" t="s">
        <v>264</v>
      </c>
      <c r="AJ83" s="18" t="s">
        <v>264</v>
      </c>
      <c r="AK83" s="18" t="s">
        <v>264</v>
      </c>
      <c r="AL83" s="18" t="s">
        <v>264</v>
      </c>
      <c r="AM83" s="18" t="s">
        <v>264</v>
      </c>
      <c r="AN83" s="18" t="s">
        <v>264</v>
      </c>
      <c r="AO83" s="18" t="s">
        <v>264</v>
      </c>
      <c r="AP83" s="18" t="s">
        <v>264</v>
      </c>
      <c r="AQ83" s="18" t="s">
        <v>264</v>
      </c>
    </row>
    <row r="84" spans="1:43" ht="15.75" customHeight="1" x14ac:dyDescent="0.25">
      <c r="A84" s="68" t="s">
        <v>420</v>
      </c>
      <c r="B84" s="18" t="s">
        <v>264</v>
      </c>
      <c r="C84" s="18" t="s">
        <v>264</v>
      </c>
      <c r="D84" s="18" t="s">
        <v>264</v>
      </c>
      <c r="E84" s="18" t="s">
        <v>264</v>
      </c>
      <c r="F84" s="18" t="s">
        <v>264</v>
      </c>
      <c r="G84" s="18" t="s">
        <v>264</v>
      </c>
      <c r="H84" s="18" t="s">
        <v>264</v>
      </c>
      <c r="I84" s="18" t="s">
        <v>264</v>
      </c>
      <c r="J84" s="18" t="s">
        <v>264</v>
      </c>
      <c r="K84" s="18" t="s">
        <v>264</v>
      </c>
      <c r="L84" s="18" t="s">
        <v>264</v>
      </c>
      <c r="M84" s="18" t="s">
        <v>264</v>
      </c>
      <c r="N84" s="18" t="s">
        <v>264</v>
      </c>
      <c r="O84" s="18" t="s">
        <v>264</v>
      </c>
      <c r="P84" s="18" t="s">
        <v>264</v>
      </c>
      <c r="Q84" s="18" t="s">
        <v>264</v>
      </c>
      <c r="R84" s="18">
        <v>0.21314268135558412</v>
      </c>
      <c r="S84" s="18" t="s">
        <v>264</v>
      </c>
      <c r="T84" s="18" t="s">
        <v>264</v>
      </c>
      <c r="U84" s="18" t="s">
        <v>264</v>
      </c>
      <c r="V84" s="18" t="s">
        <v>264</v>
      </c>
      <c r="W84" s="18" t="s">
        <v>264</v>
      </c>
      <c r="X84" s="18">
        <v>1.1084062356604454</v>
      </c>
      <c r="Y84" s="18" t="s">
        <v>264</v>
      </c>
      <c r="Z84" s="18" t="s">
        <v>264</v>
      </c>
      <c r="AA84" s="18" t="s">
        <v>264</v>
      </c>
      <c r="AB84" s="18" t="s">
        <v>264</v>
      </c>
      <c r="AC84" s="18" t="s">
        <v>264</v>
      </c>
      <c r="AD84" s="18" t="s">
        <v>264</v>
      </c>
      <c r="AE84" s="18" t="s">
        <v>264</v>
      </c>
      <c r="AF84" s="18" t="s">
        <v>264</v>
      </c>
      <c r="AG84" s="18" t="s">
        <v>264</v>
      </c>
      <c r="AH84" s="18" t="s">
        <v>264</v>
      </c>
      <c r="AI84" s="18" t="s">
        <v>264</v>
      </c>
      <c r="AJ84" s="18" t="s">
        <v>264</v>
      </c>
      <c r="AK84" s="18" t="s">
        <v>264</v>
      </c>
      <c r="AL84" s="18" t="s">
        <v>264</v>
      </c>
      <c r="AM84" s="18" t="s">
        <v>264</v>
      </c>
      <c r="AN84" s="18" t="s">
        <v>264</v>
      </c>
      <c r="AO84" s="18" t="s">
        <v>264</v>
      </c>
      <c r="AP84" s="18" t="s">
        <v>264</v>
      </c>
      <c r="AQ84" s="18" t="s">
        <v>264</v>
      </c>
    </row>
    <row r="85" spans="1:43" ht="15.75" customHeight="1" x14ac:dyDescent="0.25">
      <c r="A85" s="68" t="s">
        <v>410</v>
      </c>
      <c r="B85" s="18" t="s">
        <v>264</v>
      </c>
      <c r="C85" s="18" t="s">
        <v>264</v>
      </c>
      <c r="D85" s="18" t="s">
        <v>264</v>
      </c>
      <c r="E85" s="18">
        <v>0.32234204535405953</v>
      </c>
      <c r="F85" s="18">
        <v>0.14451395684769938</v>
      </c>
      <c r="G85" s="18" t="s">
        <v>264</v>
      </c>
      <c r="H85" s="18" t="s">
        <v>264</v>
      </c>
      <c r="I85" s="18" t="s">
        <v>264</v>
      </c>
      <c r="J85" s="18" t="s">
        <v>264</v>
      </c>
      <c r="K85" s="18" t="s">
        <v>264</v>
      </c>
      <c r="L85" s="18" t="s">
        <v>264</v>
      </c>
      <c r="M85" s="18" t="s">
        <v>264</v>
      </c>
      <c r="N85" s="18" t="s">
        <v>264</v>
      </c>
      <c r="O85" s="18" t="s">
        <v>264</v>
      </c>
      <c r="P85" s="18" t="s">
        <v>264</v>
      </c>
      <c r="Q85" s="18" t="s">
        <v>264</v>
      </c>
      <c r="R85" s="18">
        <v>0.24394414969783537</v>
      </c>
      <c r="S85" s="18" t="s">
        <v>264</v>
      </c>
      <c r="T85" s="18" t="s">
        <v>264</v>
      </c>
      <c r="U85" s="18" t="s">
        <v>264</v>
      </c>
      <c r="V85" s="18">
        <v>0.45564901891715942</v>
      </c>
      <c r="W85" s="18" t="s">
        <v>264</v>
      </c>
      <c r="X85" s="18">
        <v>0.58463235076777409</v>
      </c>
      <c r="Y85" s="18" t="s">
        <v>264</v>
      </c>
      <c r="Z85" s="18" t="s">
        <v>264</v>
      </c>
      <c r="AA85" s="18">
        <v>9.1536497064518357E-2</v>
      </c>
      <c r="AB85" s="18" t="s">
        <v>264</v>
      </c>
      <c r="AC85" s="18">
        <v>0.79465870567178265</v>
      </c>
      <c r="AD85" s="18">
        <v>0.58566922615236905</v>
      </c>
      <c r="AE85" s="18">
        <v>0.47316027591618098</v>
      </c>
      <c r="AF85" s="18">
        <v>0.38482759558072677</v>
      </c>
      <c r="AG85" s="18" t="s">
        <v>264</v>
      </c>
      <c r="AH85" s="18" t="s">
        <v>264</v>
      </c>
      <c r="AI85" s="18" t="s">
        <v>264</v>
      </c>
      <c r="AJ85" s="18" t="s">
        <v>264</v>
      </c>
      <c r="AK85" s="18" t="s">
        <v>264</v>
      </c>
      <c r="AL85" s="18" t="s">
        <v>264</v>
      </c>
      <c r="AM85" s="18" t="s">
        <v>264</v>
      </c>
      <c r="AN85" s="18" t="s">
        <v>264</v>
      </c>
      <c r="AO85" s="18" t="s">
        <v>264</v>
      </c>
      <c r="AP85" s="18" t="s">
        <v>264</v>
      </c>
      <c r="AQ85" s="18" t="s">
        <v>264</v>
      </c>
    </row>
    <row r="86" spans="1:43" ht="15.75" customHeight="1" x14ac:dyDescent="0.25">
      <c r="A86" s="68" t="s">
        <v>409</v>
      </c>
      <c r="B86" s="18">
        <v>1.847198296907649</v>
      </c>
      <c r="C86" s="18">
        <v>1.7724388256006351</v>
      </c>
      <c r="D86" s="18">
        <v>2.2477597789789443</v>
      </c>
      <c r="E86" s="18">
        <v>1.8335123197086782</v>
      </c>
      <c r="F86" s="18">
        <v>3.0788510369719098</v>
      </c>
      <c r="G86" s="18">
        <v>2.1517143732708943</v>
      </c>
      <c r="H86" s="18">
        <v>1.585432015201895</v>
      </c>
      <c r="I86" s="18">
        <v>2.2809056592086714</v>
      </c>
      <c r="J86" s="18">
        <v>1.0731277330655</v>
      </c>
      <c r="K86" s="18">
        <v>0.25253029740916577</v>
      </c>
      <c r="L86" s="18">
        <v>0.55415199457192932</v>
      </c>
      <c r="M86" s="18">
        <v>0.48636939066908136</v>
      </c>
      <c r="N86" s="18">
        <v>0.60782958347894411</v>
      </c>
      <c r="O86" s="18">
        <v>1.0247041598198201</v>
      </c>
      <c r="P86" s="18" t="s">
        <v>264</v>
      </c>
      <c r="Q86" s="18" t="s">
        <v>264</v>
      </c>
      <c r="R86" s="18">
        <v>18.178306633992612</v>
      </c>
      <c r="S86" s="18">
        <v>3.7819734899290745</v>
      </c>
      <c r="T86" s="18">
        <v>0.59264829013158415</v>
      </c>
      <c r="U86" s="18">
        <v>10.722415734737545</v>
      </c>
      <c r="V86" s="18">
        <v>15.855867926519409</v>
      </c>
      <c r="W86" s="18">
        <v>39.562350910210313</v>
      </c>
      <c r="X86" s="18">
        <v>6.0765089718117151</v>
      </c>
      <c r="Y86" s="18" t="s">
        <v>264</v>
      </c>
      <c r="Z86" s="18">
        <v>9.1816205512672264E-2</v>
      </c>
      <c r="AA86" s="18">
        <v>12.757750096441287</v>
      </c>
      <c r="AB86" s="18" t="s">
        <v>264</v>
      </c>
      <c r="AC86" s="18">
        <v>6.0574827625276289</v>
      </c>
      <c r="AD86" s="18">
        <v>5.0870665050948993</v>
      </c>
      <c r="AE86" s="18">
        <v>0.26112462540301806</v>
      </c>
      <c r="AF86" s="18">
        <v>3.9406024422875485</v>
      </c>
      <c r="AG86" s="18" t="s">
        <v>264</v>
      </c>
      <c r="AH86" s="18" t="s">
        <v>264</v>
      </c>
      <c r="AI86" s="18" t="s">
        <v>264</v>
      </c>
      <c r="AJ86" s="18" t="s">
        <v>264</v>
      </c>
      <c r="AK86" s="18" t="s">
        <v>264</v>
      </c>
      <c r="AL86" s="18" t="s">
        <v>264</v>
      </c>
      <c r="AM86" s="18" t="s">
        <v>264</v>
      </c>
      <c r="AN86" s="18" t="s">
        <v>264</v>
      </c>
      <c r="AO86" s="18" t="s">
        <v>264</v>
      </c>
      <c r="AP86" s="18" t="s">
        <v>264</v>
      </c>
      <c r="AQ86" s="18" t="s">
        <v>264</v>
      </c>
    </row>
    <row r="87" spans="1:43" ht="15.75" customHeight="1" x14ac:dyDescent="0.25">
      <c r="A87" s="68" t="s">
        <v>410</v>
      </c>
      <c r="B87" s="18">
        <v>3.6916100262495162</v>
      </c>
      <c r="C87" s="18">
        <v>3.1092571023587352</v>
      </c>
      <c r="D87" s="18">
        <v>6.5593085194866614</v>
      </c>
      <c r="E87" s="18">
        <v>5.8567800650705193</v>
      </c>
      <c r="F87" s="18">
        <v>1.8994013787171575</v>
      </c>
      <c r="G87" s="18">
        <v>1.5818859062770259</v>
      </c>
      <c r="H87" s="18">
        <v>0.51528412079342245</v>
      </c>
      <c r="I87" s="18">
        <v>0.97199594633180131</v>
      </c>
      <c r="J87" s="18">
        <v>2.9211086914877109</v>
      </c>
      <c r="K87" s="18">
        <v>1.8288014779824866</v>
      </c>
      <c r="L87" s="18">
        <v>0.32813267820301667</v>
      </c>
      <c r="M87" s="18">
        <v>9.8145687860884137E-2</v>
      </c>
      <c r="N87" s="18">
        <v>0.14655066186798424</v>
      </c>
      <c r="O87" s="18" t="s">
        <v>264</v>
      </c>
      <c r="P87" s="18" t="s">
        <v>264</v>
      </c>
      <c r="Q87" s="18" t="s">
        <v>264</v>
      </c>
      <c r="R87" s="18">
        <v>0.33561161020313157</v>
      </c>
      <c r="S87" s="18">
        <v>0.55469027561783946</v>
      </c>
      <c r="T87" s="18">
        <v>0.38073306202679047</v>
      </c>
      <c r="U87" s="18" t="s">
        <v>264</v>
      </c>
      <c r="V87" s="18">
        <v>1.0127439511774652</v>
      </c>
      <c r="W87" s="18">
        <v>0.26180440906493441</v>
      </c>
      <c r="X87" s="18">
        <v>0.56606560775323256</v>
      </c>
      <c r="Y87" s="18">
        <v>2.8215720133030358</v>
      </c>
      <c r="Z87" s="18">
        <v>0.53403512597866321</v>
      </c>
      <c r="AA87" s="18">
        <v>0.21127902411166072</v>
      </c>
      <c r="AB87" s="18" t="s">
        <v>264</v>
      </c>
      <c r="AC87" s="18">
        <v>0.7058908000750862</v>
      </c>
      <c r="AD87" s="18">
        <v>0.55764363580739817</v>
      </c>
      <c r="AE87" s="18" t="s">
        <v>264</v>
      </c>
      <c r="AF87" s="18">
        <v>0.62518417068269039</v>
      </c>
      <c r="AG87" s="18" t="s">
        <v>264</v>
      </c>
      <c r="AH87" s="18" t="s">
        <v>264</v>
      </c>
      <c r="AI87" s="18" t="s">
        <v>264</v>
      </c>
      <c r="AJ87" s="18" t="s">
        <v>264</v>
      </c>
      <c r="AK87" s="18" t="s">
        <v>264</v>
      </c>
      <c r="AL87" s="18" t="s">
        <v>264</v>
      </c>
      <c r="AM87" s="18" t="s">
        <v>264</v>
      </c>
      <c r="AN87" s="18" t="s">
        <v>264</v>
      </c>
      <c r="AO87" s="18" t="s">
        <v>264</v>
      </c>
      <c r="AP87" s="18" t="s">
        <v>264</v>
      </c>
      <c r="AQ87" s="18" t="s">
        <v>264</v>
      </c>
    </row>
    <row r="88" spans="1:43" ht="15.75" customHeight="1" x14ac:dyDescent="0.25">
      <c r="A88" s="68" t="s">
        <v>411</v>
      </c>
      <c r="B88" s="18" t="s">
        <v>264</v>
      </c>
      <c r="C88" s="18" t="s">
        <v>264</v>
      </c>
      <c r="D88" s="18" t="s">
        <v>264</v>
      </c>
      <c r="E88" s="18" t="s">
        <v>264</v>
      </c>
      <c r="F88" s="18" t="s">
        <v>264</v>
      </c>
      <c r="G88" s="18" t="s">
        <v>264</v>
      </c>
      <c r="H88" s="18" t="s">
        <v>264</v>
      </c>
      <c r="I88" s="18" t="s">
        <v>264</v>
      </c>
      <c r="J88" s="18" t="s">
        <v>264</v>
      </c>
      <c r="K88" s="18" t="s">
        <v>264</v>
      </c>
      <c r="L88" s="18" t="s">
        <v>264</v>
      </c>
      <c r="M88" s="18" t="s">
        <v>264</v>
      </c>
      <c r="N88" s="18" t="s">
        <v>264</v>
      </c>
      <c r="O88" s="18" t="s">
        <v>264</v>
      </c>
      <c r="P88" s="18" t="s">
        <v>264</v>
      </c>
      <c r="Q88" s="18" t="s">
        <v>264</v>
      </c>
      <c r="R88" s="18" t="s">
        <v>264</v>
      </c>
      <c r="S88" s="18" t="s">
        <v>264</v>
      </c>
      <c r="T88" s="18" t="s">
        <v>264</v>
      </c>
      <c r="U88" s="18" t="s">
        <v>264</v>
      </c>
      <c r="V88" s="18" t="s">
        <v>264</v>
      </c>
      <c r="W88" s="18" t="s">
        <v>264</v>
      </c>
      <c r="X88" s="18" t="s">
        <v>264</v>
      </c>
      <c r="Y88" s="18" t="s">
        <v>264</v>
      </c>
      <c r="Z88" s="18" t="s">
        <v>264</v>
      </c>
      <c r="AA88" s="18" t="s">
        <v>264</v>
      </c>
      <c r="AB88" s="18" t="s">
        <v>264</v>
      </c>
      <c r="AC88" s="18">
        <v>4.5417801561587376</v>
      </c>
      <c r="AD88" s="18">
        <v>2.2504695727834427</v>
      </c>
      <c r="AE88" s="18">
        <v>9.1451415559719029E-2</v>
      </c>
      <c r="AF88" s="18">
        <v>1.5306681349087703</v>
      </c>
      <c r="AG88" s="18" t="s">
        <v>264</v>
      </c>
      <c r="AH88" s="18" t="s">
        <v>264</v>
      </c>
      <c r="AI88" s="18" t="s">
        <v>264</v>
      </c>
      <c r="AJ88" s="18" t="s">
        <v>264</v>
      </c>
      <c r="AK88" s="18" t="s">
        <v>264</v>
      </c>
      <c r="AL88" s="18" t="s">
        <v>264</v>
      </c>
      <c r="AM88" s="18" t="s">
        <v>264</v>
      </c>
      <c r="AN88" s="18" t="s">
        <v>264</v>
      </c>
      <c r="AO88" s="18" t="s">
        <v>264</v>
      </c>
      <c r="AP88" s="18" t="s">
        <v>264</v>
      </c>
      <c r="AQ88" s="18" t="s">
        <v>264</v>
      </c>
    </row>
    <row r="89" spans="1:43" ht="15.75" customHeight="1" x14ac:dyDescent="0.25">
      <c r="A89" s="68" t="s">
        <v>423</v>
      </c>
      <c r="B89" s="18">
        <v>0.10433816813531155</v>
      </c>
      <c r="C89" s="18" t="s">
        <v>264</v>
      </c>
      <c r="D89" s="18" t="s">
        <v>264</v>
      </c>
      <c r="E89" s="18">
        <v>8.8087310049932768E-2</v>
      </c>
      <c r="F89" s="20">
        <v>3.6137850753706659E-2</v>
      </c>
      <c r="G89" s="18" t="s">
        <v>264</v>
      </c>
      <c r="H89" s="18" t="s">
        <v>264</v>
      </c>
      <c r="I89" s="20">
        <v>3.2336517971080794E-2</v>
      </c>
      <c r="J89" s="18" t="s">
        <v>264</v>
      </c>
      <c r="K89" s="18" t="s">
        <v>264</v>
      </c>
      <c r="L89" s="18" t="s">
        <v>264</v>
      </c>
      <c r="M89" s="18" t="s">
        <v>264</v>
      </c>
      <c r="N89" s="18" t="s">
        <v>264</v>
      </c>
      <c r="O89" s="18" t="s">
        <v>264</v>
      </c>
      <c r="P89" s="18" t="s">
        <v>264</v>
      </c>
      <c r="Q89" s="18" t="s">
        <v>264</v>
      </c>
      <c r="R89" s="18">
        <v>0.12447882908570838</v>
      </c>
      <c r="S89" s="18">
        <v>0.27722470167270852</v>
      </c>
      <c r="T89" s="18" t="s">
        <v>264</v>
      </c>
      <c r="U89" s="18">
        <v>0.3178829014746431</v>
      </c>
      <c r="V89" s="18">
        <v>0.2897585816448931</v>
      </c>
      <c r="W89" s="18" t="s">
        <v>264</v>
      </c>
      <c r="X89" s="18">
        <v>0.78880888679755867</v>
      </c>
      <c r="Y89" s="18" t="s">
        <v>264</v>
      </c>
      <c r="Z89" s="18" t="s">
        <v>264</v>
      </c>
      <c r="AA89" s="18" t="s">
        <v>264</v>
      </c>
      <c r="AB89" s="18" t="s">
        <v>264</v>
      </c>
      <c r="AC89" s="18" t="s">
        <v>264</v>
      </c>
      <c r="AD89" s="18" t="s">
        <v>264</v>
      </c>
      <c r="AE89" s="18" t="s">
        <v>264</v>
      </c>
      <c r="AF89" s="18" t="s">
        <v>264</v>
      </c>
      <c r="AG89" s="18" t="s">
        <v>264</v>
      </c>
      <c r="AH89" s="18" t="s">
        <v>264</v>
      </c>
      <c r="AI89" s="18" t="s">
        <v>264</v>
      </c>
      <c r="AJ89" s="18" t="s">
        <v>264</v>
      </c>
      <c r="AK89" s="18" t="s">
        <v>264</v>
      </c>
      <c r="AL89" s="18" t="s">
        <v>264</v>
      </c>
      <c r="AM89" s="18" t="s">
        <v>264</v>
      </c>
      <c r="AN89" s="18" t="s">
        <v>264</v>
      </c>
      <c r="AO89" s="18" t="s">
        <v>264</v>
      </c>
      <c r="AP89" s="18" t="s">
        <v>264</v>
      </c>
      <c r="AQ89" s="18" t="s">
        <v>264</v>
      </c>
    </row>
    <row r="90" spans="1:43" ht="15.75" customHeight="1" x14ac:dyDescent="0.25">
      <c r="A90" s="68" t="s">
        <v>427</v>
      </c>
      <c r="B90" s="18" t="s">
        <v>264</v>
      </c>
      <c r="C90" s="18" t="s">
        <v>264</v>
      </c>
      <c r="D90" s="18" t="s">
        <v>264</v>
      </c>
      <c r="E90" s="18" t="s">
        <v>264</v>
      </c>
      <c r="F90" s="18" t="s">
        <v>264</v>
      </c>
      <c r="G90" s="18" t="s">
        <v>264</v>
      </c>
      <c r="H90" s="18" t="s">
        <v>264</v>
      </c>
      <c r="I90" s="18" t="s">
        <v>264</v>
      </c>
      <c r="J90" s="18" t="s">
        <v>264</v>
      </c>
      <c r="K90" s="18" t="s">
        <v>264</v>
      </c>
      <c r="L90" s="18" t="s">
        <v>264</v>
      </c>
      <c r="M90" s="18" t="s">
        <v>264</v>
      </c>
      <c r="N90" s="18" t="s">
        <v>264</v>
      </c>
      <c r="O90" s="18" t="s">
        <v>264</v>
      </c>
      <c r="P90" s="18" t="s">
        <v>264</v>
      </c>
      <c r="Q90" s="18" t="s">
        <v>264</v>
      </c>
      <c r="R90" s="18" t="s">
        <v>264</v>
      </c>
      <c r="S90" s="18" t="s">
        <v>264</v>
      </c>
      <c r="T90" s="18" t="s">
        <v>264</v>
      </c>
      <c r="U90" s="18">
        <v>0.73696477810882721</v>
      </c>
      <c r="V90" s="18">
        <v>0.94976092347209062</v>
      </c>
      <c r="W90" s="18" t="s">
        <v>264</v>
      </c>
      <c r="X90" s="18">
        <v>2.0920609259013951</v>
      </c>
      <c r="Y90" s="18" t="s">
        <v>264</v>
      </c>
      <c r="Z90" s="18" t="s">
        <v>264</v>
      </c>
      <c r="AA90" s="18" t="s">
        <v>264</v>
      </c>
      <c r="AB90" s="18" t="s">
        <v>264</v>
      </c>
      <c r="AC90" s="18" t="s">
        <v>264</v>
      </c>
      <c r="AD90" s="18" t="s">
        <v>264</v>
      </c>
      <c r="AE90" s="18" t="s">
        <v>264</v>
      </c>
      <c r="AF90" s="18" t="s">
        <v>264</v>
      </c>
      <c r="AG90" s="18" t="s">
        <v>264</v>
      </c>
      <c r="AH90" s="18" t="s">
        <v>264</v>
      </c>
      <c r="AI90" s="18" t="s">
        <v>264</v>
      </c>
      <c r="AJ90" s="18" t="s">
        <v>264</v>
      </c>
      <c r="AK90" s="18" t="s">
        <v>264</v>
      </c>
      <c r="AL90" s="18" t="s">
        <v>264</v>
      </c>
      <c r="AM90" s="18" t="s">
        <v>264</v>
      </c>
      <c r="AN90" s="18" t="s">
        <v>264</v>
      </c>
      <c r="AO90" s="18" t="s">
        <v>264</v>
      </c>
      <c r="AP90" s="18" t="s">
        <v>264</v>
      </c>
      <c r="AQ90" s="18" t="s">
        <v>264</v>
      </c>
    </row>
    <row r="91" spans="1:43" ht="15.75" customHeight="1" x14ac:dyDescent="0.25">
      <c r="A91" s="68" t="s">
        <v>426</v>
      </c>
      <c r="B91" s="18">
        <v>6.717510662394834</v>
      </c>
      <c r="C91" s="18">
        <v>4.0049657386133442</v>
      </c>
      <c r="D91" s="18">
        <v>5.729263829173437</v>
      </c>
      <c r="E91" s="18">
        <v>4.781967130797633</v>
      </c>
      <c r="F91" s="18">
        <v>3.8422313274331965</v>
      </c>
      <c r="G91" s="18">
        <v>2.9660393415702488</v>
      </c>
      <c r="H91" s="18">
        <v>6.0713593821753715</v>
      </c>
      <c r="I91" s="18">
        <v>4.653443571788535</v>
      </c>
      <c r="J91" s="18">
        <v>5.4162255648956368</v>
      </c>
      <c r="K91" s="18">
        <v>4.7418581140741587</v>
      </c>
      <c r="L91" s="18">
        <v>8.1781207578935877</v>
      </c>
      <c r="M91" s="18">
        <v>8.5685793901924487</v>
      </c>
      <c r="N91" s="18">
        <v>7.1432049696145929</v>
      </c>
      <c r="O91" s="18">
        <v>17.307764959518678</v>
      </c>
      <c r="P91" s="18">
        <v>8.1159265446873565</v>
      </c>
      <c r="Q91" s="18">
        <v>7.7429294558602582</v>
      </c>
      <c r="R91" s="18">
        <v>3.4602726498048195</v>
      </c>
      <c r="S91" s="18">
        <v>9.5508381437411352</v>
      </c>
      <c r="T91" s="18">
        <v>12.813630555059948</v>
      </c>
      <c r="U91" s="18">
        <v>11.125687960351289</v>
      </c>
      <c r="V91" s="18">
        <v>5.5292944325403353</v>
      </c>
      <c r="W91" s="18">
        <v>1.5923833118440089</v>
      </c>
      <c r="X91" s="18">
        <v>9.6287818518272665</v>
      </c>
      <c r="Y91" s="18">
        <v>8.4480597451381776</v>
      </c>
      <c r="Z91" s="18">
        <v>11.481641919791478</v>
      </c>
      <c r="AA91" s="18">
        <v>21.066661672969047</v>
      </c>
      <c r="AB91" s="18">
        <v>26.988031113851971</v>
      </c>
      <c r="AC91" s="18">
        <v>4.3871201460540528</v>
      </c>
      <c r="AD91" s="18">
        <v>7.7629376846439717</v>
      </c>
      <c r="AE91" s="18">
        <v>12.015170913047355</v>
      </c>
      <c r="AF91" s="18">
        <v>5.5082287758416983</v>
      </c>
      <c r="AG91" s="18" t="s">
        <v>264</v>
      </c>
      <c r="AH91" s="18" t="s">
        <v>264</v>
      </c>
      <c r="AI91" s="18" t="s">
        <v>264</v>
      </c>
      <c r="AJ91" s="18" t="s">
        <v>264</v>
      </c>
      <c r="AK91" s="18" t="s">
        <v>264</v>
      </c>
      <c r="AL91" s="18" t="s">
        <v>264</v>
      </c>
      <c r="AM91" s="18" t="s">
        <v>264</v>
      </c>
      <c r="AN91" s="18" t="s">
        <v>264</v>
      </c>
      <c r="AO91" s="18" t="s">
        <v>264</v>
      </c>
      <c r="AP91" s="18" t="s">
        <v>264</v>
      </c>
      <c r="AQ91" s="18" t="s">
        <v>264</v>
      </c>
    </row>
    <row r="92" spans="1:43" ht="15.75" customHeight="1" x14ac:dyDescent="0.25">
      <c r="A92" s="68" t="s">
        <v>422</v>
      </c>
      <c r="B92" s="18" t="s">
        <v>264</v>
      </c>
      <c r="C92" s="18" t="s">
        <v>264</v>
      </c>
      <c r="D92" s="18" t="s">
        <v>264</v>
      </c>
      <c r="E92" s="18">
        <v>0.45969828790056233</v>
      </c>
      <c r="F92" s="18" t="s">
        <v>264</v>
      </c>
      <c r="G92" s="18" t="s">
        <v>264</v>
      </c>
      <c r="H92" s="18" t="s">
        <v>264</v>
      </c>
      <c r="I92" s="18" t="s">
        <v>264</v>
      </c>
      <c r="J92" s="18" t="s">
        <v>264</v>
      </c>
      <c r="K92" s="18" t="s">
        <v>264</v>
      </c>
      <c r="L92" s="18" t="s">
        <v>264</v>
      </c>
      <c r="M92" s="18">
        <v>2.2492448509432412</v>
      </c>
      <c r="N92" s="18">
        <v>1.6870759529926014</v>
      </c>
      <c r="O92" s="18" t="s">
        <v>264</v>
      </c>
      <c r="P92" s="18">
        <v>19.38847189066972</v>
      </c>
      <c r="Q92" s="18">
        <v>21.944290707984031</v>
      </c>
      <c r="R92" s="18">
        <v>5.5137227366829507</v>
      </c>
      <c r="S92" s="18">
        <v>23.023180513158408</v>
      </c>
      <c r="T92" s="18">
        <v>22.529310275860698</v>
      </c>
      <c r="U92" s="18">
        <v>7.0557417146562873</v>
      </c>
      <c r="V92" s="18">
        <v>7.8097915404438574</v>
      </c>
      <c r="W92" s="18">
        <v>1.7587187918438776</v>
      </c>
      <c r="X92" s="18">
        <v>17.620304102848301</v>
      </c>
      <c r="Y92" s="18">
        <v>56.248791624199285</v>
      </c>
      <c r="Z92" s="18">
        <v>38.869498690946543</v>
      </c>
      <c r="AA92" s="18">
        <v>12.688541916736646</v>
      </c>
      <c r="AB92" s="18">
        <v>16.366055534223847</v>
      </c>
      <c r="AC92" s="18" t="s">
        <v>264</v>
      </c>
      <c r="AD92" s="18" t="s">
        <v>264</v>
      </c>
      <c r="AE92" s="18" t="s">
        <v>264</v>
      </c>
      <c r="AF92" s="18" t="s">
        <v>264</v>
      </c>
      <c r="AG92" s="18" t="s">
        <v>264</v>
      </c>
      <c r="AH92" s="18" t="s">
        <v>264</v>
      </c>
      <c r="AI92" s="18" t="s">
        <v>264</v>
      </c>
      <c r="AJ92" s="18" t="s">
        <v>264</v>
      </c>
      <c r="AK92" s="18" t="s">
        <v>264</v>
      </c>
      <c r="AL92" s="18" t="s">
        <v>264</v>
      </c>
      <c r="AM92" s="18" t="s">
        <v>264</v>
      </c>
      <c r="AN92" s="18" t="s">
        <v>264</v>
      </c>
      <c r="AO92" s="18" t="s">
        <v>264</v>
      </c>
      <c r="AP92" s="18" t="s">
        <v>264</v>
      </c>
      <c r="AQ92" s="18" t="s">
        <v>264</v>
      </c>
    </row>
    <row r="93" spans="1:43" ht="15.75" customHeight="1" x14ac:dyDescent="0.25">
      <c r="A93" s="68" t="s">
        <v>412</v>
      </c>
      <c r="B93" s="18">
        <v>17.506498562213473</v>
      </c>
      <c r="C93" s="18">
        <v>13.74030311478319</v>
      </c>
      <c r="D93" s="18">
        <v>9.1792350011249884</v>
      </c>
      <c r="E93" s="18">
        <v>6.5065357866675395</v>
      </c>
      <c r="F93" s="18">
        <v>15.034881745821798</v>
      </c>
      <c r="G93" s="18">
        <v>11.653017808208537</v>
      </c>
      <c r="H93" s="18">
        <v>21.814738141172128</v>
      </c>
      <c r="I93" s="18">
        <v>21.924772181179666</v>
      </c>
      <c r="J93" s="18">
        <v>9.0379220234893474</v>
      </c>
      <c r="K93" s="18">
        <v>17.954965178494884</v>
      </c>
      <c r="L93" s="18">
        <v>5.3890196936849604</v>
      </c>
      <c r="M93" s="18">
        <v>5.0861187875068472</v>
      </c>
      <c r="N93" s="18">
        <v>5.2292144237853799</v>
      </c>
      <c r="O93" s="18">
        <v>18.490834222675556</v>
      </c>
      <c r="P93" s="18">
        <v>1.5873565502093061</v>
      </c>
      <c r="Q93" s="18">
        <v>2.7422207448381544</v>
      </c>
      <c r="R93" s="18">
        <v>8.1320422030474049</v>
      </c>
      <c r="S93" s="18">
        <v>3.4773242528906114</v>
      </c>
      <c r="T93" s="18">
        <v>0.58733783158235886</v>
      </c>
      <c r="U93" s="18">
        <v>7.0557417146562873</v>
      </c>
      <c r="V93" s="18">
        <v>2.5133899418184225</v>
      </c>
      <c r="W93" s="18">
        <v>8.4061494675783255</v>
      </c>
      <c r="X93" s="18">
        <v>5.8188301328297243</v>
      </c>
      <c r="Y93" s="18" t="s">
        <v>264</v>
      </c>
      <c r="Z93" s="18">
        <v>0.30282962444897737</v>
      </c>
      <c r="AA93" s="18">
        <v>0.69451766726794228</v>
      </c>
      <c r="AB93" s="18">
        <v>0.53987306710605931</v>
      </c>
      <c r="AC93" s="18">
        <v>11.157332835865184</v>
      </c>
      <c r="AD93" s="18">
        <v>12.033553458028202</v>
      </c>
      <c r="AE93" s="18">
        <v>16.191143023544459</v>
      </c>
      <c r="AF93" s="18">
        <v>11.211612726524601</v>
      </c>
      <c r="AG93" s="44">
        <v>0.21295035472753926</v>
      </c>
      <c r="AH93" s="18" t="s">
        <v>264</v>
      </c>
      <c r="AI93" s="18" t="s">
        <v>264</v>
      </c>
      <c r="AJ93" s="18" t="s">
        <v>264</v>
      </c>
      <c r="AK93" s="44">
        <v>0.52725454612868927</v>
      </c>
      <c r="AL93" s="44">
        <v>0.20041437813053259</v>
      </c>
      <c r="AM93" s="18" t="s">
        <v>264</v>
      </c>
      <c r="AN93" s="44">
        <v>0.32148773346643505</v>
      </c>
      <c r="AO93" s="44">
        <v>0.33119120274866987</v>
      </c>
      <c r="AP93" s="44">
        <v>0.12174156458063877</v>
      </c>
      <c r="AQ93" s="44">
        <v>0.14918858616396424</v>
      </c>
    </row>
    <row r="94" spans="1:43" ht="15.75" customHeight="1" x14ac:dyDescent="0.25">
      <c r="A94" s="68" t="s">
        <v>413</v>
      </c>
      <c r="B94" s="18">
        <v>0.8336616685834326</v>
      </c>
      <c r="C94" s="18">
        <v>1.0823024207996113</v>
      </c>
      <c r="D94" s="18">
        <v>0.56746202232720555</v>
      </c>
      <c r="E94" s="18">
        <v>0.68444648021247922</v>
      </c>
      <c r="F94" s="18">
        <v>1.3732332704009735</v>
      </c>
      <c r="G94" s="18">
        <v>0.89268437686892221</v>
      </c>
      <c r="H94" s="18">
        <v>0.45100421310438221</v>
      </c>
      <c r="I94" s="18">
        <v>0.81032118362394356</v>
      </c>
      <c r="J94" s="18">
        <v>1.163453928453636</v>
      </c>
      <c r="K94" s="18">
        <v>1.7398244460990622</v>
      </c>
      <c r="L94" s="18">
        <v>0.91151034972784417</v>
      </c>
      <c r="M94" s="18">
        <v>0.91937587134212562</v>
      </c>
      <c r="N94" s="18">
        <v>0.98126959708934447</v>
      </c>
      <c r="O94" s="18">
        <v>0.87118274779367844</v>
      </c>
      <c r="P94" s="18">
        <v>0.34742146606236607</v>
      </c>
      <c r="Q94" s="18">
        <v>0.58623887248431583</v>
      </c>
      <c r="R94" s="18">
        <v>3.7310550306201122</v>
      </c>
      <c r="S94" s="18">
        <v>1.4094777035781734</v>
      </c>
      <c r="T94" s="18" t="s">
        <v>264</v>
      </c>
      <c r="U94" s="18">
        <v>2.2330176134464126</v>
      </c>
      <c r="V94" s="18">
        <v>2.264632823196953</v>
      </c>
      <c r="W94" s="18">
        <v>2.2440147249543725</v>
      </c>
      <c r="X94" s="18">
        <v>1.5462838488879018</v>
      </c>
      <c r="Y94" s="18" t="s">
        <v>264</v>
      </c>
      <c r="Z94" s="18" t="s">
        <v>264</v>
      </c>
      <c r="AA94" s="18" t="s">
        <v>264</v>
      </c>
      <c r="AB94" s="18" t="s">
        <v>264</v>
      </c>
      <c r="AC94" s="18">
        <v>9.9501446925802366</v>
      </c>
      <c r="AD94" s="18">
        <v>11.217543421398341</v>
      </c>
      <c r="AE94" s="18">
        <v>2.8416058455149158</v>
      </c>
      <c r="AF94" s="18">
        <v>9.2846309367601716</v>
      </c>
      <c r="AG94" s="18" t="s">
        <v>264</v>
      </c>
      <c r="AH94" s="18" t="s">
        <v>264</v>
      </c>
      <c r="AI94" s="18" t="s">
        <v>264</v>
      </c>
      <c r="AJ94" s="18" t="s">
        <v>264</v>
      </c>
      <c r="AK94" s="18" t="s">
        <v>264</v>
      </c>
      <c r="AL94" s="18" t="s">
        <v>264</v>
      </c>
      <c r="AM94" s="18" t="s">
        <v>264</v>
      </c>
      <c r="AN94" s="18" t="s">
        <v>264</v>
      </c>
      <c r="AO94" s="18" t="s">
        <v>264</v>
      </c>
      <c r="AP94" s="18" t="s">
        <v>264</v>
      </c>
      <c r="AQ94" s="18" t="s">
        <v>264</v>
      </c>
    </row>
    <row r="95" spans="1:43" ht="15.75" customHeight="1" x14ac:dyDescent="0.25">
      <c r="A95" s="68" t="s">
        <v>414</v>
      </c>
      <c r="B95" s="18" t="s">
        <v>264</v>
      </c>
      <c r="C95" s="18" t="s">
        <v>264</v>
      </c>
      <c r="D95" s="18" t="s">
        <v>264</v>
      </c>
      <c r="E95" s="18" t="s">
        <v>264</v>
      </c>
      <c r="F95" s="18">
        <v>0.21474012632515643</v>
      </c>
      <c r="G95" s="18">
        <v>0.15923334612907594</v>
      </c>
      <c r="H95" s="18" t="s">
        <v>264</v>
      </c>
      <c r="I95" s="18" t="s">
        <v>264</v>
      </c>
      <c r="J95" s="18" t="s">
        <v>264</v>
      </c>
      <c r="K95" s="18" t="s">
        <v>264</v>
      </c>
      <c r="L95" s="18" t="s">
        <v>264</v>
      </c>
      <c r="M95" s="18" t="s">
        <v>264</v>
      </c>
      <c r="N95" s="18" t="s">
        <v>264</v>
      </c>
      <c r="O95" s="18" t="s">
        <v>264</v>
      </c>
      <c r="P95" s="18" t="s">
        <v>264</v>
      </c>
      <c r="Q95" s="18" t="s">
        <v>264</v>
      </c>
      <c r="R95" s="18" t="s">
        <v>264</v>
      </c>
      <c r="S95" s="18" t="s">
        <v>264</v>
      </c>
      <c r="T95" s="18" t="s">
        <v>264</v>
      </c>
      <c r="U95" s="18" t="s">
        <v>264</v>
      </c>
      <c r="V95" s="18" t="s">
        <v>264</v>
      </c>
      <c r="W95" s="18" t="s">
        <v>264</v>
      </c>
      <c r="X95" s="18" t="s">
        <v>264</v>
      </c>
      <c r="Y95" s="18" t="s">
        <v>264</v>
      </c>
      <c r="Z95" s="18" t="s">
        <v>264</v>
      </c>
      <c r="AA95" s="18" t="s">
        <v>264</v>
      </c>
      <c r="AB95" s="18" t="s">
        <v>264</v>
      </c>
      <c r="AC95" s="18">
        <v>1.6857024159913161</v>
      </c>
      <c r="AD95" s="18">
        <v>1.9635017889969655</v>
      </c>
      <c r="AE95" s="18" t="s">
        <v>264</v>
      </c>
      <c r="AF95" s="18">
        <v>0.98225942073152483</v>
      </c>
      <c r="AG95" s="18" t="s">
        <v>264</v>
      </c>
      <c r="AH95" s="18" t="s">
        <v>264</v>
      </c>
      <c r="AI95" s="18" t="s">
        <v>264</v>
      </c>
      <c r="AJ95" s="18" t="s">
        <v>264</v>
      </c>
      <c r="AK95" s="18" t="s">
        <v>264</v>
      </c>
      <c r="AL95" s="18" t="s">
        <v>264</v>
      </c>
      <c r="AM95" s="18" t="s">
        <v>264</v>
      </c>
      <c r="AN95" s="18" t="s">
        <v>264</v>
      </c>
      <c r="AO95" s="18" t="s">
        <v>264</v>
      </c>
      <c r="AP95" s="18" t="s">
        <v>264</v>
      </c>
      <c r="AQ95" s="18" t="s">
        <v>264</v>
      </c>
    </row>
    <row r="96" spans="1:43" ht="15.75" customHeight="1" x14ac:dyDescent="0.25">
      <c r="A96" s="68" t="s">
        <v>430</v>
      </c>
      <c r="B96" s="18" t="s">
        <v>264</v>
      </c>
      <c r="C96" s="18" t="s">
        <v>264</v>
      </c>
      <c r="D96" s="18" t="s">
        <v>264</v>
      </c>
      <c r="E96" s="18" t="s">
        <v>264</v>
      </c>
      <c r="F96" s="18" t="s">
        <v>264</v>
      </c>
      <c r="G96" s="18" t="s">
        <v>264</v>
      </c>
      <c r="H96" s="18" t="s">
        <v>264</v>
      </c>
      <c r="I96" s="18" t="s">
        <v>264</v>
      </c>
      <c r="J96" s="18" t="s">
        <v>264</v>
      </c>
      <c r="K96" s="18" t="s">
        <v>264</v>
      </c>
      <c r="L96" s="18" t="s">
        <v>264</v>
      </c>
      <c r="M96" s="18" t="s">
        <v>264</v>
      </c>
      <c r="N96" s="18" t="s">
        <v>264</v>
      </c>
      <c r="O96" s="18" t="s">
        <v>264</v>
      </c>
      <c r="P96" s="18" t="s">
        <v>264</v>
      </c>
      <c r="Q96" s="18" t="s">
        <v>264</v>
      </c>
      <c r="R96" s="18">
        <v>0.26564540748075427</v>
      </c>
      <c r="S96" s="18">
        <v>7.5533031920352448E-2</v>
      </c>
      <c r="T96" s="18">
        <v>0.11443279672215197</v>
      </c>
      <c r="U96" s="18">
        <v>2.7174540809029222</v>
      </c>
      <c r="V96" s="18">
        <v>1.9750374053238937</v>
      </c>
      <c r="W96" s="18">
        <v>0.24039978641681903</v>
      </c>
      <c r="X96" s="18">
        <v>3.2450828443701725</v>
      </c>
      <c r="Y96" s="18" t="s">
        <v>264</v>
      </c>
      <c r="Z96" s="18" t="s">
        <v>264</v>
      </c>
      <c r="AA96" s="18">
        <v>7.1382760682931562E-2</v>
      </c>
      <c r="AB96" s="18" t="s">
        <v>264</v>
      </c>
      <c r="AC96" s="18" t="s">
        <v>264</v>
      </c>
      <c r="AD96" s="18" t="s">
        <v>264</v>
      </c>
      <c r="AE96" s="18" t="s">
        <v>264</v>
      </c>
      <c r="AF96" s="18" t="s">
        <v>264</v>
      </c>
      <c r="AG96" s="18" t="s">
        <v>264</v>
      </c>
      <c r="AH96" s="18" t="s">
        <v>264</v>
      </c>
      <c r="AI96" s="18" t="s">
        <v>264</v>
      </c>
      <c r="AJ96" s="18" t="s">
        <v>264</v>
      </c>
      <c r="AK96" s="18" t="s">
        <v>264</v>
      </c>
      <c r="AL96" s="18" t="s">
        <v>264</v>
      </c>
      <c r="AM96" s="18" t="s">
        <v>264</v>
      </c>
      <c r="AN96" s="18" t="s">
        <v>264</v>
      </c>
      <c r="AO96" s="18" t="s">
        <v>264</v>
      </c>
      <c r="AP96" s="18" t="s">
        <v>264</v>
      </c>
      <c r="AQ96" s="18" t="s">
        <v>264</v>
      </c>
    </row>
    <row r="97" spans="1:43" ht="15.75" customHeight="1" x14ac:dyDescent="0.25">
      <c r="A97" s="68" t="s">
        <v>436</v>
      </c>
      <c r="B97" s="18" t="s">
        <v>264</v>
      </c>
      <c r="C97" s="18" t="s">
        <v>264</v>
      </c>
      <c r="D97" s="18" t="s">
        <v>264</v>
      </c>
      <c r="E97" s="18">
        <v>0.13711719044397208</v>
      </c>
      <c r="F97" s="18" t="s">
        <v>264</v>
      </c>
      <c r="G97" s="18" t="s">
        <v>264</v>
      </c>
      <c r="H97" s="18" t="s">
        <v>264</v>
      </c>
      <c r="I97" s="18" t="s">
        <v>264</v>
      </c>
      <c r="J97" s="18" t="s">
        <v>264</v>
      </c>
      <c r="K97" s="18" t="s">
        <v>264</v>
      </c>
      <c r="L97" s="18" t="s">
        <v>264</v>
      </c>
      <c r="M97" s="18" t="s">
        <v>264</v>
      </c>
      <c r="N97" s="18" t="s">
        <v>264</v>
      </c>
      <c r="O97" s="18" t="s">
        <v>264</v>
      </c>
      <c r="P97" s="18" t="s">
        <v>264</v>
      </c>
      <c r="Q97" s="18" t="s">
        <v>264</v>
      </c>
      <c r="R97" s="18">
        <v>2.1626586806710408</v>
      </c>
      <c r="S97" s="18">
        <v>0.98753120140064865</v>
      </c>
      <c r="T97" s="18">
        <v>0.19473019363505195</v>
      </c>
      <c r="U97" s="18">
        <v>3.2743167664845543</v>
      </c>
      <c r="V97" s="18">
        <v>3.8814650547620606</v>
      </c>
      <c r="W97" s="18">
        <v>0.78624398762498737</v>
      </c>
      <c r="X97" s="18">
        <v>9.2065659086081624</v>
      </c>
      <c r="Y97" s="18" t="s">
        <v>264</v>
      </c>
      <c r="Z97" s="18" t="s">
        <v>264</v>
      </c>
      <c r="AA97" s="18">
        <v>0.66153758059079582</v>
      </c>
      <c r="AB97" s="18" t="s">
        <v>264</v>
      </c>
      <c r="AC97" s="18">
        <v>0.15435495853070808</v>
      </c>
      <c r="AD97" s="18">
        <v>0.25969400764523676</v>
      </c>
      <c r="AE97" s="18" t="s">
        <v>264</v>
      </c>
      <c r="AF97" s="18">
        <v>0.29899541992502687</v>
      </c>
      <c r="AG97" s="18" t="s">
        <v>264</v>
      </c>
      <c r="AH97" s="18" t="s">
        <v>264</v>
      </c>
      <c r="AI97" s="18" t="s">
        <v>264</v>
      </c>
      <c r="AJ97" s="18" t="s">
        <v>264</v>
      </c>
      <c r="AK97" s="18" t="s">
        <v>264</v>
      </c>
      <c r="AL97" s="18" t="s">
        <v>264</v>
      </c>
      <c r="AM97" s="18" t="s">
        <v>264</v>
      </c>
      <c r="AN97" s="18" t="s">
        <v>264</v>
      </c>
      <c r="AO97" s="18" t="s">
        <v>264</v>
      </c>
      <c r="AP97" s="18" t="s">
        <v>264</v>
      </c>
      <c r="AQ97" s="18" t="s">
        <v>264</v>
      </c>
    </row>
    <row r="98" spans="1:43" ht="15.75" customHeight="1" x14ac:dyDescent="0.25">
      <c r="A98" s="68" t="s">
        <v>431</v>
      </c>
      <c r="B98" s="18" t="s">
        <v>264</v>
      </c>
      <c r="C98" s="18" t="s">
        <v>264</v>
      </c>
      <c r="D98" s="18" t="s">
        <v>264</v>
      </c>
      <c r="E98" s="18" t="s">
        <v>264</v>
      </c>
      <c r="F98" s="18" t="s">
        <v>264</v>
      </c>
      <c r="G98" s="18" t="s">
        <v>264</v>
      </c>
      <c r="H98" s="18" t="s">
        <v>264</v>
      </c>
      <c r="I98" s="18" t="s">
        <v>264</v>
      </c>
      <c r="J98" s="18" t="s">
        <v>264</v>
      </c>
      <c r="K98" s="18" t="s">
        <v>264</v>
      </c>
      <c r="L98" s="18" t="s">
        <v>264</v>
      </c>
      <c r="M98" s="18" t="s">
        <v>264</v>
      </c>
      <c r="N98" s="18" t="s">
        <v>264</v>
      </c>
      <c r="O98" s="18" t="s">
        <v>264</v>
      </c>
      <c r="P98" s="18" t="s">
        <v>264</v>
      </c>
      <c r="Q98" s="18" t="s">
        <v>264</v>
      </c>
      <c r="R98" s="18" t="s">
        <v>264</v>
      </c>
      <c r="S98" s="18" t="s">
        <v>264</v>
      </c>
      <c r="T98" s="18" t="s">
        <v>264</v>
      </c>
      <c r="U98" s="18" t="s">
        <v>264</v>
      </c>
      <c r="V98" s="18" t="s">
        <v>264</v>
      </c>
      <c r="W98" s="18" t="s">
        <v>264</v>
      </c>
      <c r="X98" s="18">
        <v>0.53846772297295464</v>
      </c>
      <c r="Y98" s="18" t="s">
        <v>264</v>
      </c>
      <c r="Z98" s="18" t="s">
        <v>264</v>
      </c>
      <c r="AA98" s="18" t="s">
        <v>264</v>
      </c>
      <c r="AB98" s="18" t="s">
        <v>264</v>
      </c>
      <c r="AC98" s="18" t="s">
        <v>264</v>
      </c>
      <c r="AD98" s="18" t="s">
        <v>264</v>
      </c>
      <c r="AE98" s="18" t="s">
        <v>264</v>
      </c>
      <c r="AF98" s="18" t="s">
        <v>264</v>
      </c>
      <c r="AG98" s="18" t="s">
        <v>264</v>
      </c>
      <c r="AH98" s="18" t="s">
        <v>264</v>
      </c>
      <c r="AI98" s="18" t="s">
        <v>264</v>
      </c>
      <c r="AJ98" s="18" t="s">
        <v>264</v>
      </c>
      <c r="AK98" s="18" t="s">
        <v>264</v>
      </c>
      <c r="AL98" s="18" t="s">
        <v>264</v>
      </c>
      <c r="AM98" s="18" t="s">
        <v>264</v>
      </c>
      <c r="AN98" s="18" t="s">
        <v>264</v>
      </c>
      <c r="AO98" s="18" t="s">
        <v>264</v>
      </c>
      <c r="AP98" s="18" t="s">
        <v>264</v>
      </c>
      <c r="AQ98" s="18" t="s">
        <v>264</v>
      </c>
    </row>
    <row r="99" spans="1:43" ht="15.75" customHeight="1" x14ac:dyDescent="0.25">
      <c r="A99" s="68" t="s">
        <v>432</v>
      </c>
      <c r="B99" s="18" t="s">
        <v>264</v>
      </c>
      <c r="C99" s="18" t="s">
        <v>264</v>
      </c>
      <c r="D99" s="18" t="s">
        <v>264</v>
      </c>
      <c r="E99" s="20">
        <v>2.9284028604236644E-2</v>
      </c>
      <c r="F99" s="18" t="s">
        <v>264</v>
      </c>
      <c r="G99" s="18" t="s">
        <v>264</v>
      </c>
      <c r="H99" s="18" t="s">
        <v>264</v>
      </c>
      <c r="I99" s="18" t="s">
        <v>264</v>
      </c>
      <c r="J99" s="18" t="s">
        <v>264</v>
      </c>
      <c r="K99" s="18" t="s">
        <v>264</v>
      </c>
      <c r="L99" s="18" t="s">
        <v>264</v>
      </c>
      <c r="M99" s="18" t="s">
        <v>264</v>
      </c>
      <c r="N99" s="18" t="s">
        <v>264</v>
      </c>
      <c r="O99" s="18" t="s">
        <v>264</v>
      </c>
      <c r="P99" s="18" t="s">
        <v>264</v>
      </c>
      <c r="Q99" s="18" t="s">
        <v>264</v>
      </c>
      <c r="R99" s="18" t="s">
        <v>264</v>
      </c>
      <c r="S99" s="18" t="s">
        <v>264</v>
      </c>
      <c r="T99" s="18">
        <v>0.122979863311131</v>
      </c>
      <c r="U99" s="18">
        <v>1.3833059400119605</v>
      </c>
      <c r="V99" s="18">
        <v>0.54367246877327791</v>
      </c>
      <c r="W99" s="18" t="s">
        <v>264</v>
      </c>
      <c r="X99" s="18">
        <v>1.2987070337667792</v>
      </c>
      <c r="Y99" s="18" t="s">
        <v>264</v>
      </c>
      <c r="Z99" s="18" t="s">
        <v>264</v>
      </c>
      <c r="AA99" s="18">
        <v>0.11027034079457133</v>
      </c>
      <c r="AB99" s="18">
        <v>0.18449868164251373</v>
      </c>
      <c r="AC99" s="18" t="s">
        <v>264</v>
      </c>
      <c r="AD99" s="18" t="s">
        <v>264</v>
      </c>
      <c r="AE99" s="18" t="s">
        <v>264</v>
      </c>
      <c r="AF99" s="18" t="s">
        <v>264</v>
      </c>
      <c r="AG99" s="18" t="s">
        <v>264</v>
      </c>
      <c r="AH99" s="18" t="s">
        <v>264</v>
      </c>
      <c r="AI99" s="18" t="s">
        <v>264</v>
      </c>
      <c r="AJ99" s="18" t="s">
        <v>264</v>
      </c>
      <c r="AK99" s="18" t="s">
        <v>264</v>
      </c>
      <c r="AL99" s="18" t="s">
        <v>264</v>
      </c>
      <c r="AM99" s="18" t="s">
        <v>264</v>
      </c>
      <c r="AN99" s="18" t="s">
        <v>264</v>
      </c>
      <c r="AO99" s="18" t="s">
        <v>264</v>
      </c>
      <c r="AP99" s="18" t="s">
        <v>264</v>
      </c>
      <c r="AQ99" s="18" t="s">
        <v>264</v>
      </c>
    </row>
    <row r="100" spans="1:43" ht="15.75" customHeight="1" x14ac:dyDescent="0.25">
      <c r="A100" s="68" t="s">
        <v>434</v>
      </c>
      <c r="B100" s="18" t="s">
        <v>264</v>
      </c>
      <c r="C100" s="18" t="s">
        <v>264</v>
      </c>
      <c r="D100" s="18" t="s">
        <v>264</v>
      </c>
      <c r="E100" s="18" t="s">
        <v>264</v>
      </c>
      <c r="F100" s="18" t="s">
        <v>264</v>
      </c>
      <c r="G100" s="18" t="s">
        <v>264</v>
      </c>
      <c r="H100" s="18" t="s">
        <v>264</v>
      </c>
      <c r="I100" s="18" t="s">
        <v>264</v>
      </c>
      <c r="J100" s="18" t="s">
        <v>264</v>
      </c>
      <c r="K100" s="18" t="s">
        <v>264</v>
      </c>
      <c r="L100" s="18" t="s">
        <v>264</v>
      </c>
      <c r="M100" s="18" t="s">
        <v>264</v>
      </c>
      <c r="N100" s="18" t="s">
        <v>264</v>
      </c>
      <c r="O100" s="18" t="s">
        <v>264</v>
      </c>
      <c r="P100" s="18" t="s">
        <v>264</v>
      </c>
      <c r="Q100" s="18" t="s">
        <v>264</v>
      </c>
      <c r="R100" s="18" t="s">
        <v>264</v>
      </c>
      <c r="S100" s="18" t="s">
        <v>264</v>
      </c>
      <c r="T100" s="18" t="s">
        <v>264</v>
      </c>
      <c r="U100" s="18">
        <v>1.5251688714734513</v>
      </c>
      <c r="V100" s="18">
        <v>0.24704971755926447</v>
      </c>
      <c r="W100" s="18" t="s">
        <v>264</v>
      </c>
      <c r="X100" s="18" t="s">
        <v>264</v>
      </c>
      <c r="Y100" s="18" t="s">
        <v>264</v>
      </c>
      <c r="Z100" s="18" t="s">
        <v>264</v>
      </c>
      <c r="AA100" s="18" t="s">
        <v>264</v>
      </c>
      <c r="AB100" s="18" t="s">
        <v>264</v>
      </c>
      <c r="AC100" s="18" t="s">
        <v>264</v>
      </c>
      <c r="AD100" s="18" t="s">
        <v>264</v>
      </c>
      <c r="AE100" s="18" t="s">
        <v>264</v>
      </c>
      <c r="AF100" s="18" t="s">
        <v>264</v>
      </c>
      <c r="AG100" s="18" t="s">
        <v>264</v>
      </c>
      <c r="AH100" s="18" t="s">
        <v>264</v>
      </c>
      <c r="AI100" s="18" t="s">
        <v>264</v>
      </c>
      <c r="AJ100" s="18" t="s">
        <v>264</v>
      </c>
      <c r="AK100" s="18" t="s">
        <v>264</v>
      </c>
      <c r="AL100" s="18" t="s">
        <v>264</v>
      </c>
      <c r="AM100" s="18" t="s">
        <v>264</v>
      </c>
      <c r="AN100" s="18" t="s">
        <v>264</v>
      </c>
      <c r="AO100" s="18" t="s">
        <v>264</v>
      </c>
      <c r="AP100" s="18" t="s">
        <v>264</v>
      </c>
      <c r="AQ100" s="18" t="s">
        <v>264</v>
      </c>
    </row>
    <row r="101" spans="1:43" ht="15.75" customHeight="1" x14ac:dyDescent="0.25">
      <c r="A101" s="68" t="s">
        <v>415</v>
      </c>
      <c r="B101" s="18" t="s">
        <v>264</v>
      </c>
      <c r="C101" s="18">
        <v>0.14698271936295776</v>
      </c>
      <c r="D101" s="18" t="s">
        <v>264</v>
      </c>
      <c r="E101" s="18">
        <v>7.7851495347111596E-2</v>
      </c>
      <c r="F101" s="18">
        <v>9.7768700753972884E-2</v>
      </c>
      <c r="G101" s="18">
        <v>7.0081123523143413E-2</v>
      </c>
      <c r="H101" s="18">
        <v>8.9091775494729783E-2</v>
      </c>
      <c r="I101" s="18">
        <v>0.10246976339481653</v>
      </c>
      <c r="J101" s="18" t="s">
        <v>264</v>
      </c>
      <c r="K101" s="18">
        <v>0.14562135707915369</v>
      </c>
      <c r="L101" s="18">
        <v>0.10097830644327423</v>
      </c>
      <c r="M101" s="18">
        <v>5.734503326591682E-2</v>
      </c>
      <c r="N101" s="18">
        <v>5.2165491034102084E-2</v>
      </c>
      <c r="O101" s="18" t="s">
        <v>264</v>
      </c>
      <c r="P101" s="18">
        <v>8.0377014040930117E-2</v>
      </c>
      <c r="Q101" s="18" t="s">
        <v>264</v>
      </c>
      <c r="R101" s="18" t="s">
        <v>264</v>
      </c>
      <c r="S101" s="18">
        <v>0.18759545003369027</v>
      </c>
      <c r="T101" s="18">
        <v>8.9303164273120447E-2</v>
      </c>
      <c r="U101" s="18">
        <v>0.12405290797086731</v>
      </c>
      <c r="V101" s="18">
        <v>1.2560120543153945</v>
      </c>
      <c r="W101" s="18" t="s">
        <v>264</v>
      </c>
      <c r="X101" s="18">
        <v>1.3848284121733359</v>
      </c>
      <c r="Y101" s="18" t="s">
        <v>264</v>
      </c>
      <c r="Z101" s="18">
        <v>5.2272311538052056E-2</v>
      </c>
      <c r="AA101" s="18">
        <v>1.2393350507944516</v>
      </c>
      <c r="AB101" s="18">
        <v>3.4174361160676381</v>
      </c>
      <c r="AC101" s="18">
        <v>0.42379957103805505</v>
      </c>
      <c r="AD101" s="18">
        <v>0.28296965009699437</v>
      </c>
      <c r="AE101" s="18">
        <v>0.31934496167746351</v>
      </c>
      <c r="AF101" s="18">
        <v>0.38154577704245823</v>
      </c>
      <c r="AG101" s="18" t="s">
        <v>264</v>
      </c>
      <c r="AH101" s="18" t="s">
        <v>264</v>
      </c>
      <c r="AI101" s="18" t="s">
        <v>264</v>
      </c>
      <c r="AJ101" s="18" t="s">
        <v>264</v>
      </c>
      <c r="AK101" s="18" t="s">
        <v>264</v>
      </c>
      <c r="AL101" s="18" t="s">
        <v>264</v>
      </c>
      <c r="AM101" s="18" t="s">
        <v>264</v>
      </c>
      <c r="AN101" s="18" t="s">
        <v>264</v>
      </c>
      <c r="AO101" s="18" t="s">
        <v>264</v>
      </c>
      <c r="AP101" s="18" t="s">
        <v>264</v>
      </c>
      <c r="AQ101" s="18" t="s">
        <v>264</v>
      </c>
    </row>
    <row r="102" spans="1:43" ht="15.75" customHeight="1" x14ac:dyDescent="0.25">
      <c r="A102" s="68" t="s">
        <v>416</v>
      </c>
      <c r="B102" s="18" t="s">
        <v>264</v>
      </c>
      <c r="C102" s="18" t="s">
        <v>264</v>
      </c>
      <c r="D102" s="18" t="s">
        <v>264</v>
      </c>
      <c r="E102" s="18" t="s">
        <v>264</v>
      </c>
      <c r="F102" s="18" t="s">
        <v>264</v>
      </c>
      <c r="G102" s="18" t="s">
        <v>264</v>
      </c>
      <c r="H102" s="18" t="s">
        <v>264</v>
      </c>
      <c r="I102" s="18" t="s">
        <v>264</v>
      </c>
      <c r="J102" s="18" t="s">
        <v>264</v>
      </c>
      <c r="K102" s="18" t="s">
        <v>264</v>
      </c>
      <c r="L102" s="18" t="s">
        <v>264</v>
      </c>
      <c r="M102" s="18" t="s">
        <v>264</v>
      </c>
      <c r="N102" s="18" t="s">
        <v>264</v>
      </c>
      <c r="O102" s="18" t="s">
        <v>264</v>
      </c>
      <c r="P102" s="18" t="s">
        <v>264</v>
      </c>
      <c r="Q102" s="18" t="s">
        <v>264</v>
      </c>
      <c r="R102" s="18" t="s">
        <v>264</v>
      </c>
      <c r="S102" s="18" t="s">
        <v>264</v>
      </c>
      <c r="T102" s="18" t="s">
        <v>264</v>
      </c>
      <c r="U102" s="18" t="s">
        <v>264</v>
      </c>
      <c r="V102" s="18">
        <v>1.0986886235102173</v>
      </c>
      <c r="W102" s="18" t="s">
        <v>264</v>
      </c>
      <c r="X102" s="18">
        <v>0.55676631929739728</v>
      </c>
      <c r="Y102" s="18" t="s">
        <v>264</v>
      </c>
      <c r="Z102" s="18" t="s">
        <v>264</v>
      </c>
      <c r="AA102" s="18" t="s">
        <v>264</v>
      </c>
      <c r="AB102" s="18">
        <v>5.6643004793297702E-2</v>
      </c>
      <c r="AC102" s="18" t="s">
        <v>264</v>
      </c>
      <c r="AD102" s="18" t="s">
        <v>264</v>
      </c>
      <c r="AE102" s="18" t="s">
        <v>264</v>
      </c>
      <c r="AF102" s="18" t="s">
        <v>264</v>
      </c>
      <c r="AG102" s="18" t="s">
        <v>264</v>
      </c>
      <c r="AH102" s="18" t="s">
        <v>264</v>
      </c>
      <c r="AI102" s="18" t="s">
        <v>264</v>
      </c>
      <c r="AJ102" s="18" t="s">
        <v>264</v>
      </c>
      <c r="AK102" s="18" t="s">
        <v>264</v>
      </c>
      <c r="AL102" s="18" t="s">
        <v>264</v>
      </c>
      <c r="AM102" s="18" t="s">
        <v>264</v>
      </c>
      <c r="AN102" s="18" t="s">
        <v>264</v>
      </c>
      <c r="AO102" s="18" t="s">
        <v>264</v>
      </c>
      <c r="AP102" s="18" t="s">
        <v>264</v>
      </c>
      <c r="AQ102" s="18" t="s">
        <v>264</v>
      </c>
    </row>
    <row r="103" spans="1:43" ht="15.75" customHeight="1" x14ac:dyDescent="0.25">
      <c r="A103" s="68" t="s">
        <v>435</v>
      </c>
      <c r="B103" s="18" t="s">
        <v>264</v>
      </c>
      <c r="C103" s="18" t="s">
        <v>264</v>
      </c>
      <c r="D103" s="18" t="s">
        <v>264</v>
      </c>
      <c r="E103" s="18" t="s">
        <v>264</v>
      </c>
      <c r="F103" s="18" t="s">
        <v>264</v>
      </c>
      <c r="G103" s="18" t="s">
        <v>264</v>
      </c>
      <c r="H103" s="18" t="s">
        <v>264</v>
      </c>
      <c r="I103" s="18" t="s">
        <v>264</v>
      </c>
      <c r="J103" s="18" t="s">
        <v>264</v>
      </c>
      <c r="K103" s="18" t="s">
        <v>264</v>
      </c>
      <c r="L103" s="18" t="s">
        <v>264</v>
      </c>
      <c r="M103" s="18" t="s">
        <v>264</v>
      </c>
      <c r="N103" s="18" t="s">
        <v>264</v>
      </c>
      <c r="O103" s="18" t="s">
        <v>264</v>
      </c>
      <c r="P103" s="18" t="s">
        <v>264</v>
      </c>
      <c r="Q103" s="18" t="s">
        <v>264</v>
      </c>
      <c r="R103" s="18" t="s">
        <v>264</v>
      </c>
      <c r="S103" s="18" t="s">
        <v>264</v>
      </c>
      <c r="T103" s="18" t="s">
        <v>264</v>
      </c>
      <c r="U103" s="18" t="s">
        <v>264</v>
      </c>
      <c r="V103" s="18" t="s">
        <v>264</v>
      </c>
      <c r="W103" s="18" t="s">
        <v>264</v>
      </c>
      <c r="X103" s="18">
        <v>1.1433142432699119</v>
      </c>
      <c r="Y103" s="18" t="s">
        <v>264</v>
      </c>
      <c r="Z103" s="18" t="s">
        <v>264</v>
      </c>
      <c r="AA103" s="18" t="s">
        <v>264</v>
      </c>
      <c r="AB103" s="18" t="s">
        <v>264</v>
      </c>
      <c r="AC103" s="18" t="s">
        <v>264</v>
      </c>
      <c r="AD103" s="18" t="s">
        <v>264</v>
      </c>
      <c r="AE103" s="18" t="s">
        <v>264</v>
      </c>
      <c r="AF103" s="18" t="s">
        <v>264</v>
      </c>
      <c r="AG103" s="18" t="s">
        <v>264</v>
      </c>
      <c r="AH103" s="18" t="s">
        <v>264</v>
      </c>
      <c r="AI103" s="18" t="s">
        <v>264</v>
      </c>
      <c r="AJ103" s="18" t="s">
        <v>264</v>
      </c>
      <c r="AK103" s="18" t="s">
        <v>264</v>
      </c>
      <c r="AL103" s="18" t="s">
        <v>264</v>
      </c>
      <c r="AM103" s="18" t="s">
        <v>264</v>
      </c>
      <c r="AN103" s="18" t="s">
        <v>264</v>
      </c>
      <c r="AO103" s="18" t="s">
        <v>264</v>
      </c>
      <c r="AP103" s="18" t="s">
        <v>264</v>
      </c>
      <c r="AQ103" s="18" t="s">
        <v>264</v>
      </c>
    </row>
    <row r="104" spans="1:43" ht="15.75" customHeight="1" x14ac:dyDescent="0.25">
      <c r="A104" s="68" t="s">
        <v>433</v>
      </c>
      <c r="B104" s="18" t="s">
        <v>264</v>
      </c>
      <c r="C104" s="18" t="s">
        <v>264</v>
      </c>
      <c r="D104" s="18" t="s">
        <v>264</v>
      </c>
      <c r="E104" s="18" t="s">
        <v>264</v>
      </c>
      <c r="F104" s="18" t="s">
        <v>264</v>
      </c>
      <c r="G104" s="18" t="s">
        <v>264</v>
      </c>
      <c r="H104" s="18" t="s">
        <v>264</v>
      </c>
      <c r="I104" s="18" t="s">
        <v>264</v>
      </c>
      <c r="J104" s="18" t="s">
        <v>264</v>
      </c>
      <c r="K104" s="18" t="s">
        <v>264</v>
      </c>
      <c r="L104" s="18" t="s">
        <v>264</v>
      </c>
      <c r="M104" s="18" t="s">
        <v>264</v>
      </c>
      <c r="N104" s="18" t="s">
        <v>264</v>
      </c>
      <c r="O104" s="18" t="s">
        <v>264</v>
      </c>
      <c r="P104" s="18">
        <v>0.11095186620903574</v>
      </c>
      <c r="Q104" s="18" t="s">
        <v>264</v>
      </c>
      <c r="R104" s="18" t="s">
        <v>264</v>
      </c>
      <c r="S104" s="18" t="s">
        <v>264</v>
      </c>
      <c r="T104" s="18" t="s">
        <v>264</v>
      </c>
      <c r="U104" s="18" t="s">
        <v>264</v>
      </c>
      <c r="V104" s="18" t="s">
        <v>264</v>
      </c>
      <c r="W104" s="18" t="s">
        <v>264</v>
      </c>
      <c r="X104" s="18" t="s">
        <v>264</v>
      </c>
      <c r="Y104" s="18" t="s">
        <v>264</v>
      </c>
      <c r="Z104" s="18" t="s">
        <v>264</v>
      </c>
      <c r="AA104" s="18" t="s">
        <v>264</v>
      </c>
      <c r="AB104" s="18">
        <v>6.9831018722223262E-2</v>
      </c>
      <c r="AC104" s="18" t="s">
        <v>264</v>
      </c>
      <c r="AD104" s="18" t="s">
        <v>264</v>
      </c>
      <c r="AE104" s="18" t="s">
        <v>264</v>
      </c>
      <c r="AF104" s="18" t="s">
        <v>264</v>
      </c>
      <c r="AG104" s="18" t="s">
        <v>264</v>
      </c>
      <c r="AH104" s="18" t="s">
        <v>264</v>
      </c>
      <c r="AI104" s="18" t="s">
        <v>264</v>
      </c>
      <c r="AJ104" s="18" t="s">
        <v>264</v>
      </c>
      <c r="AK104" s="18" t="s">
        <v>264</v>
      </c>
      <c r="AL104" s="18" t="s">
        <v>264</v>
      </c>
      <c r="AM104" s="18" t="s">
        <v>264</v>
      </c>
      <c r="AN104" s="18" t="s">
        <v>264</v>
      </c>
      <c r="AO104" s="18" t="s">
        <v>264</v>
      </c>
      <c r="AP104" s="18" t="s">
        <v>264</v>
      </c>
      <c r="AQ104" s="18" t="s">
        <v>264</v>
      </c>
    </row>
    <row r="105" spans="1:43" ht="15.75" customHeight="1" x14ac:dyDescent="0.25">
      <c r="A105" s="68" t="s">
        <v>425</v>
      </c>
      <c r="B105" s="18" t="s">
        <v>264</v>
      </c>
      <c r="C105" s="18" t="s">
        <v>264</v>
      </c>
      <c r="D105" s="18" t="s">
        <v>264</v>
      </c>
      <c r="E105" s="18" t="s">
        <v>264</v>
      </c>
      <c r="F105" s="18" t="s">
        <v>264</v>
      </c>
      <c r="G105" s="18" t="s">
        <v>264</v>
      </c>
      <c r="H105" s="18" t="s">
        <v>264</v>
      </c>
      <c r="I105" s="18" t="s">
        <v>264</v>
      </c>
      <c r="J105" s="18" t="s">
        <v>264</v>
      </c>
      <c r="K105" s="18" t="s">
        <v>264</v>
      </c>
      <c r="L105" s="18" t="s">
        <v>264</v>
      </c>
      <c r="M105" s="18" t="s">
        <v>264</v>
      </c>
      <c r="N105" s="18" t="s">
        <v>264</v>
      </c>
      <c r="O105" s="18" t="s">
        <v>264</v>
      </c>
      <c r="P105" s="18" t="s">
        <v>264</v>
      </c>
      <c r="Q105" s="18" t="s">
        <v>264</v>
      </c>
      <c r="R105" s="18" t="s">
        <v>264</v>
      </c>
      <c r="S105" s="18" t="s">
        <v>264</v>
      </c>
      <c r="T105" s="18" t="s">
        <v>264</v>
      </c>
      <c r="U105" s="18">
        <v>0.28262343951724261</v>
      </c>
      <c r="V105" s="18">
        <v>1.1274337682800617</v>
      </c>
      <c r="W105" s="18" t="s">
        <v>264</v>
      </c>
      <c r="X105" s="18">
        <v>0.52385006671116074</v>
      </c>
      <c r="Y105" s="18" t="s">
        <v>264</v>
      </c>
      <c r="Z105" s="18" t="s">
        <v>264</v>
      </c>
      <c r="AA105" s="18" t="s">
        <v>264</v>
      </c>
      <c r="AB105" s="18" t="s">
        <v>264</v>
      </c>
      <c r="AC105" s="18" t="s">
        <v>264</v>
      </c>
      <c r="AD105" s="18" t="s">
        <v>264</v>
      </c>
      <c r="AE105" s="18" t="s">
        <v>264</v>
      </c>
      <c r="AF105" s="18" t="s">
        <v>264</v>
      </c>
      <c r="AG105" s="18" t="s">
        <v>264</v>
      </c>
      <c r="AH105" s="18" t="s">
        <v>264</v>
      </c>
      <c r="AI105" s="18" t="s">
        <v>264</v>
      </c>
      <c r="AJ105" s="18" t="s">
        <v>264</v>
      </c>
      <c r="AK105" s="18" t="s">
        <v>264</v>
      </c>
      <c r="AL105" s="18" t="s">
        <v>264</v>
      </c>
      <c r="AM105" s="18" t="s">
        <v>264</v>
      </c>
      <c r="AN105" s="18" t="s">
        <v>264</v>
      </c>
      <c r="AO105" s="18" t="s">
        <v>264</v>
      </c>
      <c r="AP105" s="18" t="s">
        <v>264</v>
      </c>
      <c r="AQ105" s="18" t="s">
        <v>264</v>
      </c>
    </row>
    <row r="106" spans="1:43" ht="15.75" customHeight="1" x14ac:dyDescent="0.25">
      <c r="A106" s="68" t="s">
        <v>424</v>
      </c>
      <c r="B106" s="18" t="s">
        <v>264</v>
      </c>
      <c r="C106" s="18" t="s">
        <v>264</v>
      </c>
      <c r="D106" s="18" t="s">
        <v>264</v>
      </c>
      <c r="E106" s="18" t="s">
        <v>264</v>
      </c>
      <c r="F106" s="18" t="s">
        <v>264</v>
      </c>
      <c r="G106" s="18" t="s">
        <v>264</v>
      </c>
      <c r="H106" s="18" t="s">
        <v>264</v>
      </c>
      <c r="I106" s="18" t="s">
        <v>264</v>
      </c>
      <c r="J106" s="18" t="s">
        <v>264</v>
      </c>
      <c r="K106" s="18" t="s">
        <v>264</v>
      </c>
      <c r="L106" s="18" t="s">
        <v>264</v>
      </c>
      <c r="M106" s="18" t="s">
        <v>264</v>
      </c>
      <c r="N106" s="18" t="s">
        <v>264</v>
      </c>
      <c r="O106" s="18" t="s">
        <v>264</v>
      </c>
      <c r="P106" s="18" t="s">
        <v>264</v>
      </c>
      <c r="Q106" s="18" t="s">
        <v>264</v>
      </c>
      <c r="R106" s="18">
        <v>0.243330651608751</v>
      </c>
      <c r="S106" s="18">
        <v>0.22576997100262711</v>
      </c>
      <c r="T106" s="18">
        <v>7.8305469647258513E-2</v>
      </c>
      <c r="U106" s="18">
        <v>1.9010364367620745</v>
      </c>
      <c r="V106" s="18">
        <v>2.3683089177686263</v>
      </c>
      <c r="W106" s="18" t="s">
        <v>264</v>
      </c>
      <c r="X106" s="18">
        <v>2.2665241717992921</v>
      </c>
      <c r="Y106" s="18" t="s">
        <v>264</v>
      </c>
      <c r="Z106" s="18" t="s">
        <v>264</v>
      </c>
      <c r="AA106" s="18" t="s">
        <v>264</v>
      </c>
      <c r="AB106" s="18" t="s">
        <v>264</v>
      </c>
      <c r="AC106" s="18" t="s">
        <v>264</v>
      </c>
      <c r="AD106" s="18" t="s">
        <v>264</v>
      </c>
      <c r="AE106" s="18" t="s">
        <v>264</v>
      </c>
      <c r="AF106" s="18" t="s">
        <v>264</v>
      </c>
      <c r="AG106" s="18" t="s">
        <v>264</v>
      </c>
      <c r="AH106" s="18" t="s">
        <v>264</v>
      </c>
      <c r="AI106" s="18" t="s">
        <v>264</v>
      </c>
      <c r="AJ106" s="18" t="s">
        <v>264</v>
      </c>
      <c r="AK106" s="18" t="s">
        <v>264</v>
      </c>
      <c r="AL106" s="18" t="s">
        <v>264</v>
      </c>
      <c r="AM106" s="18" t="s">
        <v>264</v>
      </c>
      <c r="AN106" s="18" t="s">
        <v>264</v>
      </c>
      <c r="AO106" s="18" t="s">
        <v>264</v>
      </c>
      <c r="AP106" s="18" t="s">
        <v>264</v>
      </c>
      <c r="AQ106" s="18" t="s">
        <v>264</v>
      </c>
    </row>
    <row r="107" spans="1:43" ht="15.75" customHeight="1" x14ac:dyDescent="0.25">
      <c r="A107" s="68" t="s">
        <v>425</v>
      </c>
      <c r="B107" s="18" t="s">
        <v>264</v>
      </c>
      <c r="C107" s="18" t="s">
        <v>264</v>
      </c>
      <c r="D107" s="18" t="s">
        <v>264</v>
      </c>
      <c r="E107" s="18" t="s">
        <v>264</v>
      </c>
      <c r="F107" s="18" t="s">
        <v>264</v>
      </c>
      <c r="G107" s="18" t="s">
        <v>264</v>
      </c>
      <c r="H107" s="18" t="s">
        <v>264</v>
      </c>
      <c r="I107" s="18" t="s">
        <v>264</v>
      </c>
      <c r="J107" s="18" t="s">
        <v>264</v>
      </c>
      <c r="K107" s="18" t="s">
        <v>264</v>
      </c>
      <c r="L107" s="18" t="s">
        <v>264</v>
      </c>
      <c r="M107" s="18" t="s">
        <v>264</v>
      </c>
      <c r="N107" s="18" t="s">
        <v>264</v>
      </c>
      <c r="O107" s="18" t="s">
        <v>264</v>
      </c>
      <c r="P107" s="18" t="s">
        <v>264</v>
      </c>
      <c r="Q107" s="18" t="s">
        <v>264</v>
      </c>
      <c r="R107" s="18" t="s">
        <v>264</v>
      </c>
      <c r="S107" s="18" t="s">
        <v>264</v>
      </c>
      <c r="T107" s="18" t="s">
        <v>264</v>
      </c>
      <c r="U107" s="18" t="s">
        <v>264</v>
      </c>
      <c r="V107" s="18" t="s">
        <v>264</v>
      </c>
      <c r="W107" s="18" t="s">
        <v>264</v>
      </c>
      <c r="X107" s="18">
        <v>0.60322822493368966</v>
      </c>
      <c r="Y107" s="18" t="s">
        <v>264</v>
      </c>
      <c r="Z107" s="18" t="s">
        <v>264</v>
      </c>
      <c r="AA107" s="18" t="s">
        <v>264</v>
      </c>
      <c r="AB107" s="18" t="s">
        <v>264</v>
      </c>
      <c r="AC107" s="18" t="s">
        <v>264</v>
      </c>
      <c r="AD107" s="18" t="s">
        <v>264</v>
      </c>
      <c r="AE107" s="18" t="s">
        <v>264</v>
      </c>
      <c r="AF107" s="18" t="s">
        <v>264</v>
      </c>
      <c r="AG107" s="18" t="s">
        <v>264</v>
      </c>
      <c r="AH107" s="18" t="s">
        <v>264</v>
      </c>
      <c r="AI107" s="18" t="s">
        <v>264</v>
      </c>
      <c r="AJ107" s="18" t="s">
        <v>264</v>
      </c>
      <c r="AK107" s="18" t="s">
        <v>264</v>
      </c>
      <c r="AL107" s="18" t="s">
        <v>264</v>
      </c>
      <c r="AM107" s="18" t="s">
        <v>264</v>
      </c>
      <c r="AN107" s="18" t="s">
        <v>264</v>
      </c>
      <c r="AO107" s="18" t="s">
        <v>264</v>
      </c>
      <c r="AP107" s="18" t="s">
        <v>264</v>
      </c>
      <c r="AQ107" s="18" t="s">
        <v>264</v>
      </c>
    </row>
    <row r="108" spans="1:43" ht="15.75" customHeight="1" x14ac:dyDescent="0.25">
      <c r="A108" s="68" t="s">
        <v>429</v>
      </c>
      <c r="B108" s="18" t="s">
        <v>264</v>
      </c>
      <c r="C108" s="18" t="s">
        <v>264</v>
      </c>
      <c r="D108" s="18" t="s">
        <v>264</v>
      </c>
      <c r="E108" s="18" t="s">
        <v>264</v>
      </c>
      <c r="F108" s="18" t="s">
        <v>264</v>
      </c>
      <c r="G108" s="18" t="s">
        <v>264</v>
      </c>
      <c r="H108" s="18" t="s">
        <v>264</v>
      </c>
      <c r="I108" s="18" t="s">
        <v>264</v>
      </c>
      <c r="J108" s="18" t="s">
        <v>264</v>
      </c>
      <c r="K108" s="18" t="s">
        <v>264</v>
      </c>
      <c r="L108" s="18" t="s">
        <v>264</v>
      </c>
      <c r="M108" s="18" t="s">
        <v>264</v>
      </c>
      <c r="N108" s="18" t="s">
        <v>264</v>
      </c>
      <c r="O108" s="18" t="s">
        <v>264</v>
      </c>
      <c r="P108" s="18" t="s">
        <v>264</v>
      </c>
      <c r="Q108" s="18" t="s">
        <v>264</v>
      </c>
      <c r="R108" s="18" t="s">
        <v>264</v>
      </c>
      <c r="S108" s="18" t="s">
        <v>264</v>
      </c>
      <c r="T108" s="18" t="s">
        <v>264</v>
      </c>
      <c r="U108" s="18" t="s">
        <v>264</v>
      </c>
      <c r="V108" s="18" t="s">
        <v>264</v>
      </c>
      <c r="W108" s="18" t="s">
        <v>264</v>
      </c>
      <c r="X108" s="18">
        <v>0.4206093924746499</v>
      </c>
      <c r="Y108" s="18" t="s">
        <v>264</v>
      </c>
      <c r="Z108" s="18" t="s">
        <v>264</v>
      </c>
      <c r="AA108" s="18" t="s">
        <v>264</v>
      </c>
      <c r="AB108" s="18" t="s">
        <v>264</v>
      </c>
      <c r="AC108" s="18" t="s">
        <v>264</v>
      </c>
      <c r="AD108" s="18" t="s">
        <v>264</v>
      </c>
      <c r="AE108" s="18" t="s">
        <v>264</v>
      </c>
      <c r="AF108" s="18" t="s">
        <v>264</v>
      </c>
      <c r="AG108" s="18" t="s">
        <v>264</v>
      </c>
      <c r="AH108" s="18" t="s">
        <v>264</v>
      </c>
      <c r="AI108" s="18" t="s">
        <v>264</v>
      </c>
      <c r="AJ108" s="18" t="s">
        <v>264</v>
      </c>
      <c r="AK108" s="18" t="s">
        <v>264</v>
      </c>
      <c r="AL108" s="18" t="s">
        <v>264</v>
      </c>
      <c r="AM108" s="18" t="s">
        <v>264</v>
      </c>
      <c r="AN108" s="18" t="s">
        <v>264</v>
      </c>
      <c r="AO108" s="18" t="s">
        <v>264</v>
      </c>
      <c r="AP108" s="18" t="s">
        <v>264</v>
      </c>
      <c r="AQ108" s="18" t="s">
        <v>264</v>
      </c>
    </row>
    <row r="109" spans="1:43" ht="15.75" customHeight="1" x14ac:dyDescent="0.25">
      <c r="A109" s="68" t="s">
        <v>428</v>
      </c>
      <c r="B109" s="18" t="s">
        <v>264</v>
      </c>
      <c r="C109" s="18" t="s">
        <v>264</v>
      </c>
      <c r="D109" s="18" t="s">
        <v>264</v>
      </c>
      <c r="E109" s="18" t="s">
        <v>264</v>
      </c>
      <c r="F109" s="18" t="s">
        <v>264</v>
      </c>
      <c r="G109" s="18" t="s">
        <v>264</v>
      </c>
      <c r="H109" s="18" t="s">
        <v>264</v>
      </c>
      <c r="I109" s="18" t="s">
        <v>264</v>
      </c>
      <c r="J109" s="18" t="s">
        <v>264</v>
      </c>
      <c r="K109" s="18" t="s">
        <v>264</v>
      </c>
      <c r="L109" s="18" t="s">
        <v>264</v>
      </c>
      <c r="M109" s="18" t="s">
        <v>264</v>
      </c>
      <c r="N109" s="18" t="s">
        <v>264</v>
      </c>
      <c r="O109" s="18" t="s">
        <v>264</v>
      </c>
      <c r="P109" s="18" t="s">
        <v>264</v>
      </c>
      <c r="Q109" s="18" t="s">
        <v>264</v>
      </c>
      <c r="R109" s="18" t="s">
        <v>264</v>
      </c>
      <c r="S109" s="18" t="s">
        <v>264</v>
      </c>
      <c r="T109" s="18" t="s">
        <v>264</v>
      </c>
      <c r="U109" s="18" t="s">
        <v>264</v>
      </c>
      <c r="V109" s="18" t="s">
        <v>264</v>
      </c>
      <c r="W109" s="18" t="s">
        <v>264</v>
      </c>
      <c r="X109" s="18">
        <v>0.23767360831294668</v>
      </c>
      <c r="Y109" s="18" t="s">
        <v>264</v>
      </c>
      <c r="Z109" s="18" t="s">
        <v>264</v>
      </c>
      <c r="AA109" s="18" t="s">
        <v>264</v>
      </c>
      <c r="AB109" s="18" t="s">
        <v>264</v>
      </c>
      <c r="AC109" s="18" t="s">
        <v>264</v>
      </c>
      <c r="AD109" s="18" t="s">
        <v>264</v>
      </c>
      <c r="AE109" s="18" t="s">
        <v>264</v>
      </c>
      <c r="AF109" s="18" t="s">
        <v>264</v>
      </c>
      <c r="AG109" s="18" t="s">
        <v>264</v>
      </c>
      <c r="AH109" s="18" t="s">
        <v>264</v>
      </c>
      <c r="AI109" s="18" t="s">
        <v>264</v>
      </c>
      <c r="AJ109" s="18" t="s">
        <v>264</v>
      </c>
      <c r="AK109" s="18" t="s">
        <v>264</v>
      </c>
      <c r="AL109" s="18" t="s">
        <v>264</v>
      </c>
      <c r="AM109" s="18" t="s">
        <v>264</v>
      </c>
      <c r="AN109" s="18" t="s">
        <v>264</v>
      </c>
      <c r="AO109" s="18" t="s">
        <v>264</v>
      </c>
      <c r="AP109" s="18" t="s">
        <v>264</v>
      </c>
      <c r="AQ109" s="18" t="s">
        <v>264</v>
      </c>
    </row>
    <row r="110" spans="1:43" ht="15.75" customHeight="1" x14ac:dyDescent="0.25">
      <c r="A110" s="68" t="s">
        <v>417</v>
      </c>
      <c r="B110" s="18" t="s">
        <v>264</v>
      </c>
      <c r="C110" s="18">
        <v>0.15486835329687126</v>
      </c>
      <c r="D110" s="18" t="s">
        <v>264</v>
      </c>
      <c r="E110" s="18">
        <v>0.15653453148006324</v>
      </c>
      <c r="F110" s="18">
        <v>0.29124977847807665</v>
      </c>
      <c r="G110" s="18" t="s">
        <v>264</v>
      </c>
      <c r="H110" s="18">
        <v>7.3353101645543983E-2</v>
      </c>
      <c r="I110" s="18" t="s">
        <v>264</v>
      </c>
      <c r="J110" s="18">
        <v>0.46275423258997106</v>
      </c>
      <c r="K110" s="18" t="s">
        <v>264</v>
      </c>
      <c r="L110" s="18">
        <v>0.17197745881642099</v>
      </c>
      <c r="M110" s="18" t="s">
        <v>264</v>
      </c>
      <c r="N110" s="18" t="s">
        <v>264</v>
      </c>
      <c r="O110" s="18" t="s">
        <v>264</v>
      </c>
      <c r="P110" s="18" t="s">
        <v>264</v>
      </c>
      <c r="Q110" s="18" t="s">
        <v>264</v>
      </c>
      <c r="R110" s="18" t="s">
        <v>264</v>
      </c>
      <c r="S110" s="18" t="s">
        <v>264</v>
      </c>
      <c r="T110" s="18">
        <v>0.57548300371362382</v>
      </c>
      <c r="U110" s="18">
        <v>0.49794843652013115</v>
      </c>
      <c r="V110" s="18">
        <v>0.39699491123990943</v>
      </c>
      <c r="W110" s="18" t="s">
        <v>264</v>
      </c>
      <c r="X110" s="18">
        <v>0.1182205438257654</v>
      </c>
      <c r="Y110" s="18" t="s">
        <v>264</v>
      </c>
      <c r="Z110" s="18" t="s">
        <v>264</v>
      </c>
      <c r="AA110" s="18" t="s">
        <v>264</v>
      </c>
      <c r="AB110" s="18">
        <v>0.4021193420808149</v>
      </c>
      <c r="AC110" s="18" t="s">
        <v>264</v>
      </c>
      <c r="AD110" s="18">
        <v>0.17443476816483927</v>
      </c>
      <c r="AE110" s="18">
        <v>6.1929944494249184E-2</v>
      </c>
      <c r="AF110" s="18">
        <v>0.23056307274610102</v>
      </c>
      <c r="AG110" s="18" t="s">
        <v>264</v>
      </c>
      <c r="AH110" s="18" t="s">
        <v>264</v>
      </c>
      <c r="AI110" s="18" t="s">
        <v>264</v>
      </c>
      <c r="AJ110" s="18" t="s">
        <v>264</v>
      </c>
      <c r="AK110" s="18" t="s">
        <v>264</v>
      </c>
      <c r="AL110" s="18" t="s">
        <v>264</v>
      </c>
      <c r="AM110" s="18" t="s">
        <v>264</v>
      </c>
      <c r="AN110" s="18" t="s">
        <v>264</v>
      </c>
      <c r="AO110" s="18" t="s">
        <v>264</v>
      </c>
      <c r="AP110" s="18" t="s">
        <v>264</v>
      </c>
      <c r="AQ110" s="18" t="s">
        <v>264</v>
      </c>
    </row>
    <row r="111" spans="1:43" ht="15.75" customHeight="1" x14ac:dyDescent="0.25">
      <c r="A111" s="68" t="s">
        <v>418</v>
      </c>
      <c r="B111" s="18">
        <v>0.11221536170660214</v>
      </c>
      <c r="C111" s="18" t="s">
        <v>264</v>
      </c>
      <c r="D111" s="18">
        <v>9.1321267336055001E-2</v>
      </c>
      <c r="E111" s="18">
        <v>0.17130405486298322</v>
      </c>
      <c r="F111" s="18">
        <v>0.18318766747346393</v>
      </c>
      <c r="G111" s="18">
        <v>7.0508349520348498E-2</v>
      </c>
      <c r="H111" s="18">
        <v>8.4557333909319424E-2</v>
      </c>
      <c r="I111" s="18" t="s">
        <v>264</v>
      </c>
      <c r="J111" s="18" t="s">
        <v>264</v>
      </c>
      <c r="K111" s="18" t="s">
        <v>264</v>
      </c>
      <c r="L111" s="18" t="s">
        <v>264</v>
      </c>
      <c r="M111" s="18">
        <v>0.1785121662985065</v>
      </c>
      <c r="N111" s="18" t="s">
        <v>264</v>
      </c>
      <c r="O111" s="18">
        <v>0.20267776574478166</v>
      </c>
      <c r="P111" s="18" t="s">
        <v>264</v>
      </c>
      <c r="Q111" s="18" t="s">
        <v>264</v>
      </c>
      <c r="R111" s="18" t="s">
        <v>264</v>
      </c>
      <c r="S111" s="18">
        <v>0.3508200620674784</v>
      </c>
      <c r="T111" s="18" t="s">
        <v>264</v>
      </c>
      <c r="U111" s="18" t="s">
        <v>264</v>
      </c>
      <c r="V111" s="18">
        <v>7.6851057663776354E-2</v>
      </c>
      <c r="W111" s="20">
        <v>4.8411788216256087E-2</v>
      </c>
      <c r="X111" s="18" t="s">
        <v>264</v>
      </c>
      <c r="Y111" s="18" t="s">
        <v>264</v>
      </c>
      <c r="Z111" s="18" t="s">
        <v>264</v>
      </c>
      <c r="AA111" s="18" t="s">
        <v>264</v>
      </c>
      <c r="AB111" s="18">
        <v>0.18473792443030657</v>
      </c>
      <c r="AC111" s="18">
        <v>0.87106100000679065</v>
      </c>
      <c r="AD111" s="18">
        <v>0.4125775371811688</v>
      </c>
      <c r="AE111" s="18" t="s">
        <v>264</v>
      </c>
      <c r="AF111" s="18" t="s">
        <v>264</v>
      </c>
      <c r="AG111" s="18" t="s">
        <v>264</v>
      </c>
      <c r="AH111" s="18" t="s">
        <v>264</v>
      </c>
      <c r="AI111" s="18" t="s">
        <v>264</v>
      </c>
      <c r="AJ111" s="18" t="s">
        <v>264</v>
      </c>
      <c r="AK111" s="18" t="s">
        <v>264</v>
      </c>
      <c r="AL111" s="18" t="s">
        <v>264</v>
      </c>
      <c r="AM111" s="18" t="s">
        <v>264</v>
      </c>
      <c r="AN111" s="18" t="s">
        <v>264</v>
      </c>
      <c r="AO111" s="18" t="s">
        <v>264</v>
      </c>
      <c r="AP111" s="18" t="s">
        <v>264</v>
      </c>
      <c r="AQ111" s="18" t="s">
        <v>264</v>
      </c>
    </row>
    <row r="112" spans="1:43" ht="18" customHeight="1" x14ac:dyDescent="0.25">
      <c r="A112" s="71" t="s">
        <v>270</v>
      </c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20"/>
      <c r="X112" s="18"/>
      <c r="Y112" s="18"/>
      <c r="Z112" s="18"/>
      <c r="AA112" s="18"/>
      <c r="AB112" s="18"/>
      <c r="AC112" s="18"/>
      <c r="AD112" s="18"/>
      <c r="AE112" s="18"/>
      <c r="AF112" s="18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</row>
    <row r="113" spans="1:43" ht="15.75" customHeight="1" x14ac:dyDescent="0.25">
      <c r="A113" s="68" t="s">
        <v>324</v>
      </c>
      <c r="B113" s="18" t="s">
        <v>264</v>
      </c>
      <c r="C113" s="18" t="s">
        <v>264</v>
      </c>
      <c r="D113" s="18" t="s">
        <v>264</v>
      </c>
      <c r="E113" s="18" t="s">
        <v>264</v>
      </c>
      <c r="F113" s="18" t="s">
        <v>264</v>
      </c>
      <c r="G113" s="20">
        <v>1.5434746273115063E-2</v>
      </c>
      <c r="H113" s="18" t="s">
        <v>264</v>
      </c>
      <c r="I113" s="18" t="s">
        <v>264</v>
      </c>
      <c r="J113" s="18" t="s">
        <v>264</v>
      </c>
      <c r="K113" s="18" t="s">
        <v>264</v>
      </c>
      <c r="L113" s="18" t="s">
        <v>264</v>
      </c>
      <c r="M113" s="18" t="s">
        <v>264</v>
      </c>
      <c r="N113" s="18" t="s">
        <v>264</v>
      </c>
      <c r="O113" s="18" t="s">
        <v>264</v>
      </c>
      <c r="P113" s="18" t="s">
        <v>264</v>
      </c>
      <c r="Q113" s="18" t="s">
        <v>264</v>
      </c>
      <c r="R113" s="18" t="s">
        <v>264</v>
      </c>
      <c r="S113" s="18" t="s">
        <v>264</v>
      </c>
      <c r="T113" s="18" t="s">
        <v>264</v>
      </c>
      <c r="U113" s="18" t="s">
        <v>264</v>
      </c>
      <c r="V113" s="18" t="s">
        <v>264</v>
      </c>
      <c r="W113" s="18" t="s">
        <v>264</v>
      </c>
      <c r="X113" s="18" t="s">
        <v>264</v>
      </c>
      <c r="Y113" s="18" t="s">
        <v>264</v>
      </c>
      <c r="Z113" s="18" t="s">
        <v>264</v>
      </c>
      <c r="AA113" s="18" t="s">
        <v>264</v>
      </c>
      <c r="AB113" s="18" t="s">
        <v>264</v>
      </c>
      <c r="AC113" s="18" t="s">
        <v>264</v>
      </c>
      <c r="AD113" s="18" t="s">
        <v>264</v>
      </c>
      <c r="AE113" s="18" t="s">
        <v>264</v>
      </c>
      <c r="AF113" s="18" t="s">
        <v>264</v>
      </c>
      <c r="AG113" s="44">
        <v>0.19659070290673714</v>
      </c>
      <c r="AH113" s="44">
        <v>0.17390076891193368</v>
      </c>
      <c r="AI113" s="44">
        <v>0.29617202717389546</v>
      </c>
      <c r="AJ113" s="44">
        <v>0.16531419188259061</v>
      </c>
      <c r="AK113" s="18" t="s">
        <v>264</v>
      </c>
      <c r="AL113" s="44">
        <v>0.18053647566781794</v>
      </c>
      <c r="AM113" s="44">
        <v>0.20986038519279249</v>
      </c>
      <c r="AN113" s="44">
        <v>0.23397226197160731</v>
      </c>
      <c r="AO113" s="44">
        <v>0.17015619315055777</v>
      </c>
      <c r="AP113" s="44">
        <v>0.1058475358628196</v>
      </c>
      <c r="AQ113" s="44">
        <v>8.3670884433713191E-2</v>
      </c>
    </row>
    <row r="114" spans="1:43" ht="15.75" customHeight="1" x14ac:dyDescent="0.25">
      <c r="A114" s="68" t="s">
        <v>325</v>
      </c>
      <c r="B114" s="18" t="s">
        <v>264</v>
      </c>
      <c r="C114" s="18" t="s">
        <v>264</v>
      </c>
      <c r="D114" s="18" t="s">
        <v>264</v>
      </c>
      <c r="E114" s="20">
        <v>2.1034482327118766E-2</v>
      </c>
      <c r="F114" s="18" t="s">
        <v>264</v>
      </c>
      <c r="G114" s="18" t="s">
        <v>264</v>
      </c>
      <c r="H114" s="18" t="s">
        <v>264</v>
      </c>
      <c r="I114" s="18" t="s">
        <v>264</v>
      </c>
      <c r="J114" s="18" t="s">
        <v>264</v>
      </c>
      <c r="K114" s="18" t="s">
        <v>264</v>
      </c>
      <c r="L114" s="18" t="s">
        <v>264</v>
      </c>
      <c r="M114" s="18" t="s">
        <v>264</v>
      </c>
      <c r="N114" s="18" t="s">
        <v>264</v>
      </c>
      <c r="O114" s="18" t="s">
        <v>264</v>
      </c>
      <c r="P114" s="18" t="s">
        <v>264</v>
      </c>
      <c r="Q114" s="18" t="s">
        <v>264</v>
      </c>
      <c r="R114" s="18" t="s">
        <v>264</v>
      </c>
      <c r="S114" s="18" t="s">
        <v>264</v>
      </c>
      <c r="T114" s="18" t="s">
        <v>264</v>
      </c>
      <c r="U114" s="18" t="s">
        <v>264</v>
      </c>
      <c r="V114" s="18" t="s">
        <v>264</v>
      </c>
      <c r="W114" s="18" t="s">
        <v>264</v>
      </c>
      <c r="X114" s="18" t="s">
        <v>264</v>
      </c>
      <c r="Y114" s="18" t="s">
        <v>264</v>
      </c>
      <c r="Z114" s="18" t="s">
        <v>264</v>
      </c>
      <c r="AA114" s="18" t="s">
        <v>264</v>
      </c>
      <c r="AB114" s="18" t="s">
        <v>264</v>
      </c>
      <c r="AC114" s="18" t="s">
        <v>264</v>
      </c>
      <c r="AD114" s="18" t="s">
        <v>264</v>
      </c>
      <c r="AE114" s="18" t="s">
        <v>264</v>
      </c>
      <c r="AF114" s="18" t="s">
        <v>264</v>
      </c>
      <c r="AG114" s="44">
        <v>8.9556737148286089E-2</v>
      </c>
      <c r="AH114" s="44">
        <v>0.17456525168134834</v>
      </c>
      <c r="AI114" s="44">
        <v>0.10875957727666348</v>
      </c>
      <c r="AJ114" s="44">
        <v>6.7843483157620774E-2</v>
      </c>
      <c r="AK114" s="18" t="s">
        <v>264</v>
      </c>
      <c r="AL114" s="18" t="s">
        <v>264</v>
      </c>
      <c r="AM114" s="44">
        <v>0.13928152903163699</v>
      </c>
      <c r="AN114" s="44">
        <v>0.1117629521985213</v>
      </c>
      <c r="AO114" s="45">
        <v>3.5796302472001475E-2</v>
      </c>
      <c r="AP114" s="45">
        <v>4.8075371434068315E-2</v>
      </c>
      <c r="AQ114" s="18" t="s">
        <v>264</v>
      </c>
    </row>
    <row r="115" spans="1:43" ht="15.75" customHeight="1" x14ac:dyDescent="0.25">
      <c r="A115" s="68" t="s">
        <v>326</v>
      </c>
      <c r="B115" s="18" t="s">
        <v>264</v>
      </c>
      <c r="C115" s="18" t="s">
        <v>264</v>
      </c>
      <c r="D115" s="18" t="s">
        <v>264</v>
      </c>
      <c r="E115" s="20">
        <v>1.803226220857394E-2</v>
      </c>
      <c r="F115" s="18">
        <v>5.5936550015256319E-2</v>
      </c>
      <c r="G115" s="18">
        <v>5.1759793820140003E-2</v>
      </c>
      <c r="H115" s="18" t="s">
        <v>264</v>
      </c>
      <c r="I115" s="18" t="s">
        <v>264</v>
      </c>
      <c r="J115" s="18" t="s">
        <v>264</v>
      </c>
      <c r="K115" s="18" t="s">
        <v>264</v>
      </c>
      <c r="L115" s="18" t="s">
        <v>264</v>
      </c>
      <c r="M115" s="18" t="s">
        <v>264</v>
      </c>
      <c r="N115" s="18" t="s">
        <v>264</v>
      </c>
      <c r="O115" s="18" t="s">
        <v>264</v>
      </c>
      <c r="P115" s="18" t="s">
        <v>264</v>
      </c>
      <c r="Q115" s="18" t="s">
        <v>264</v>
      </c>
      <c r="R115" s="18" t="s">
        <v>264</v>
      </c>
      <c r="S115" s="18" t="s">
        <v>264</v>
      </c>
      <c r="T115" s="20">
        <v>2.2425945759283875E-2</v>
      </c>
      <c r="U115" s="18" t="s">
        <v>264</v>
      </c>
      <c r="V115" s="20">
        <v>3.0077767783784223E-2</v>
      </c>
      <c r="W115" s="18" t="s">
        <v>264</v>
      </c>
      <c r="X115" s="18" t="s">
        <v>264</v>
      </c>
      <c r="Y115" s="18" t="s">
        <v>264</v>
      </c>
      <c r="Z115" s="18" t="s">
        <v>264</v>
      </c>
      <c r="AA115" s="18" t="s">
        <v>264</v>
      </c>
      <c r="AB115" s="18" t="s">
        <v>264</v>
      </c>
      <c r="AC115" s="18">
        <v>0.18639224165625837</v>
      </c>
      <c r="AD115" s="18" t="s">
        <v>264</v>
      </c>
      <c r="AE115" s="18" t="s">
        <v>264</v>
      </c>
      <c r="AF115" s="18" t="s">
        <v>264</v>
      </c>
      <c r="AG115" s="44">
        <v>0.26076478675001774</v>
      </c>
      <c r="AH115" s="44">
        <v>0.70120361131941589</v>
      </c>
      <c r="AI115" s="44">
        <v>0.30438498188037599</v>
      </c>
      <c r="AJ115" s="44">
        <v>0.14725067588562613</v>
      </c>
      <c r="AK115" s="18" t="s">
        <v>264</v>
      </c>
      <c r="AL115" s="44">
        <v>0.18161602093194254</v>
      </c>
      <c r="AM115" s="44">
        <v>0.3135305826024658</v>
      </c>
      <c r="AN115" s="44">
        <v>0.22764943444635552</v>
      </c>
      <c r="AO115" s="44">
        <v>0.18727638612016165</v>
      </c>
      <c r="AP115" s="44">
        <v>0.1741533714447818</v>
      </c>
      <c r="AQ115" s="44">
        <v>0.12396302561220533</v>
      </c>
    </row>
    <row r="116" spans="1:43" ht="15.75" customHeight="1" x14ac:dyDescent="0.25">
      <c r="A116" s="68" t="s">
        <v>327</v>
      </c>
      <c r="B116" s="18" t="s">
        <v>264</v>
      </c>
      <c r="C116" s="18" t="s">
        <v>264</v>
      </c>
      <c r="D116" s="18" t="s">
        <v>264</v>
      </c>
      <c r="E116" s="20">
        <v>3.0036496093715011E-2</v>
      </c>
      <c r="F116" s="20">
        <v>3.6656688764147426E-2</v>
      </c>
      <c r="G116" s="20">
        <v>2.6523691685934825E-2</v>
      </c>
      <c r="H116" s="18" t="s">
        <v>264</v>
      </c>
      <c r="I116" s="18" t="s">
        <v>264</v>
      </c>
      <c r="J116" s="18" t="s">
        <v>264</v>
      </c>
      <c r="K116" s="18" t="s">
        <v>264</v>
      </c>
      <c r="L116" s="18" t="s">
        <v>264</v>
      </c>
      <c r="M116" s="18" t="s">
        <v>264</v>
      </c>
      <c r="N116" s="18" t="s">
        <v>264</v>
      </c>
      <c r="O116" s="18" t="s">
        <v>264</v>
      </c>
      <c r="P116" s="18" t="s">
        <v>264</v>
      </c>
      <c r="Q116" s="18" t="s">
        <v>264</v>
      </c>
      <c r="R116" s="18" t="s">
        <v>264</v>
      </c>
      <c r="S116" s="18" t="s">
        <v>264</v>
      </c>
      <c r="T116" s="18" t="s">
        <v>264</v>
      </c>
      <c r="U116" s="18" t="s">
        <v>264</v>
      </c>
      <c r="V116" s="18" t="s">
        <v>264</v>
      </c>
      <c r="W116" s="18" t="s">
        <v>264</v>
      </c>
      <c r="X116" s="18" t="s">
        <v>264</v>
      </c>
      <c r="Y116" s="18" t="s">
        <v>264</v>
      </c>
      <c r="Z116" s="18" t="s">
        <v>264</v>
      </c>
      <c r="AA116" s="18" t="s">
        <v>264</v>
      </c>
      <c r="AB116" s="18" t="s">
        <v>264</v>
      </c>
      <c r="AC116" s="18" t="s">
        <v>264</v>
      </c>
      <c r="AD116" s="18" t="s">
        <v>264</v>
      </c>
      <c r="AE116" s="18" t="s">
        <v>264</v>
      </c>
      <c r="AF116" s="18" t="s">
        <v>264</v>
      </c>
      <c r="AG116" s="44">
        <v>0.17419877457357014</v>
      </c>
      <c r="AH116" s="18" t="s">
        <v>264</v>
      </c>
      <c r="AI116" s="18" t="s">
        <v>264</v>
      </c>
      <c r="AJ116" s="44">
        <v>0.18441619006357951</v>
      </c>
      <c r="AK116" s="45">
        <v>3.2429724803469853E-2</v>
      </c>
      <c r="AL116" s="18" t="s">
        <v>264</v>
      </c>
      <c r="AM116" s="18" t="s">
        <v>264</v>
      </c>
      <c r="AN116" s="18" t="s">
        <v>264</v>
      </c>
      <c r="AO116" s="18" t="s">
        <v>264</v>
      </c>
      <c r="AP116" s="18" t="s">
        <v>264</v>
      </c>
      <c r="AQ116" s="18" t="s">
        <v>264</v>
      </c>
    </row>
    <row r="117" spans="1:43" ht="15.75" customHeight="1" x14ac:dyDescent="0.25">
      <c r="A117" s="68" t="s">
        <v>328</v>
      </c>
      <c r="B117" s="18">
        <v>9.8611548655347006E-2</v>
      </c>
      <c r="C117" s="18">
        <v>7.7626743147534885E-2</v>
      </c>
      <c r="D117" s="18">
        <v>6.0670283184003221E-2</v>
      </c>
      <c r="E117" s="18">
        <v>0.10121660475393097</v>
      </c>
      <c r="F117" s="18">
        <v>0.11052751479513065</v>
      </c>
      <c r="G117" s="18">
        <v>0.1294978074662626</v>
      </c>
      <c r="H117" s="20">
        <v>3.459946661516787E-2</v>
      </c>
      <c r="I117" s="18">
        <v>9.8293919602342406E-2</v>
      </c>
      <c r="J117" s="18">
        <v>0.19383044215796846</v>
      </c>
      <c r="K117" s="18">
        <v>0.21667806058062092</v>
      </c>
      <c r="L117" s="18" t="s">
        <v>264</v>
      </c>
      <c r="M117" s="18">
        <v>6.5703301420875854E-2</v>
      </c>
      <c r="N117" s="20">
        <v>3.1068332593376932E-2</v>
      </c>
      <c r="O117" s="18">
        <v>0.32821358833239089</v>
      </c>
      <c r="P117" s="18" t="s">
        <v>264</v>
      </c>
      <c r="Q117" s="18" t="s">
        <v>264</v>
      </c>
      <c r="R117" s="18">
        <v>9.5719934629997769E-2</v>
      </c>
      <c r="S117" s="18">
        <v>7.1061785303039207E-2</v>
      </c>
      <c r="T117" s="18">
        <v>7.3005331062532666E-2</v>
      </c>
      <c r="U117" s="20">
        <v>4.9405902338100167E-2</v>
      </c>
      <c r="V117" s="18">
        <v>9.3090606832343326E-2</v>
      </c>
      <c r="W117" s="18">
        <v>0.22625421120900605</v>
      </c>
      <c r="X117" s="20">
        <v>8.6601756421421407E-3</v>
      </c>
      <c r="Y117" s="18" t="s">
        <v>264</v>
      </c>
      <c r="Z117" s="20">
        <v>1.3433465632096561E-2</v>
      </c>
      <c r="AA117" s="18" t="s">
        <v>264</v>
      </c>
      <c r="AB117" s="20">
        <v>2.0192856725609044E-2</v>
      </c>
      <c r="AC117" s="18">
        <v>0.40577040974984324</v>
      </c>
      <c r="AD117" s="18">
        <v>0.42603917193766305</v>
      </c>
      <c r="AE117" s="18">
        <v>0.43064688866916706</v>
      </c>
      <c r="AF117" s="18">
        <v>0.42353838663202537</v>
      </c>
      <c r="AG117" s="44">
        <v>0.44866616496209216</v>
      </c>
      <c r="AH117" s="44">
        <v>0.61002192607317618</v>
      </c>
      <c r="AI117" s="18" t="s">
        <v>264</v>
      </c>
      <c r="AJ117" s="18" t="s">
        <v>264</v>
      </c>
      <c r="AK117" s="44">
        <v>0.17352383769853069</v>
      </c>
      <c r="AL117" s="44">
        <v>0.16871526959116759</v>
      </c>
      <c r="AM117" s="44">
        <v>0.27444305228050675</v>
      </c>
      <c r="AN117" s="44">
        <v>0.30788945917046151</v>
      </c>
      <c r="AO117" s="44">
        <v>0.29641686820021296</v>
      </c>
      <c r="AP117" s="44">
        <v>0.15738864331378227</v>
      </c>
      <c r="AQ117" s="44">
        <v>0.19885376420747711</v>
      </c>
    </row>
    <row r="118" spans="1:43" ht="15.75" customHeight="1" x14ac:dyDescent="0.25">
      <c r="A118" s="68" t="s">
        <v>329</v>
      </c>
      <c r="B118" s="20">
        <v>3.2642630638496879E-2</v>
      </c>
      <c r="C118" s="20">
        <v>4.0033481799274725E-2</v>
      </c>
      <c r="D118" s="20">
        <v>2.7487809594360514E-2</v>
      </c>
      <c r="E118" s="20">
        <v>4.2844134802939679E-2</v>
      </c>
      <c r="F118" s="18">
        <v>5.0975766912807231E-2</v>
      </c>
      <c r="G118" s="20">
        <v>2.042221936472241E-2</v>
      </c>
      <c r="H118" s="20">
        <v>1.0255096092945342E-2</v>
      </c>
      <c r="I118" s="20">
        <v>2.1567777164690154E-2</v>
      </c>
      <c r="J118" s="18" t="s">
        <v>264</v>
      </c>
      <c r="K118" s="18" t="s">
        <v>264</v>
      </c>
      <c r="L118" s="18" t="s">
        <v>264</v>
      </c>
      <c r="M118" s="18" t="s">
        <v>264</v>
      </c>
      <c r="N118" s="20">
        <v>1.9975101241468934E-2</v>
      </c>
      <c r="O118" s="18" t="s">
        <v>264</v>
      </c>
      <c r="P118" s="18" t="s">
        <v>264</v>
      </c>
      <c r="Q118" s="18" t="s">
        <v>264</v>
      </c>
      <c r="R118" s="18" t="s">
        <v>264</v>
      </c>
      <c r="S118" s="18" t="s">
        <v>264</v>
      </c>
      <c r="T118" s="18" t="s">
        <v>264</v>
      </c>
      <c r="U118" s="18" t="s">
        <v>264</v>
      </c>
      <c r="V118" s="18">
        <v>0.12055922436267931</v>
      </c>
      <c r="W118" s="18" t="s">
        <v>264</v>
      </c>
      <c r="X118" s="18" t="s">
        <v>264</v>
      </c>
      <c r="Y118" s="18" t="s">
        <v>264</v>
      </c>
      <c r="Z118" s="18" t="s">
        <v>264</v>
      </c>
      <c r="AA118" s="18" t="s">
        <v>264</v>
      </c>
      <c r="AB118" s="18" t="s">
        <v>264</v>
      </c>
      <c r="AC118" s="18" t="s">
        <v>264</v>
      </c>
      <c r="AD118" s="18" t="s">
        <v>264</v>
      </c>
      <c r="AE118" s="18" t="s">
        <v>264</v>
      </c>
      <c r="AF118" s="18" t="s">
        <v>264</v>
      </c>
      <c r="AG118" s="18" t="s">
        <v>264</v>
      </c>
      <c r="AH118" s="18" t="s">
        <v>264</v>
      </c>
      <c r="AI118" s="18" t="s">
        <v>264</v>
      </c>
      <c r="AJ118" s="18" t="s">
        <v>264</v>
      </c>
      <c r="AK118" s="44">
        <v>9.3759907281329533E-2</v>
      </c>
      <c r="AL118" s="18" t="s">
        <v>264</v>
      </c>
      <c r="AM118" s="18" t="s">
        <v>264</v>
      </c>
      <c r="AN118" s="18" t="s">
        <v>264</v>
      </c>
      <c r="AO118" s="44">
        <v>8.3037163292396438E-2</v>
      </c>
      <c r="AP118" s="44">
        <v>5.2426812135552399E-2</v>
      </c>
      <c r="AQ118" s="44">
        <v>6.9086546584657751E-2</v>
      </c>
    </row>
    <row r="119" spans="1:43" ht="15.75" customHeight="1" x14ac:dyDescent="0.25">
      <c r="A119" s="68" t="s">
        <v>330</v>
      </c>
      <c r="B119" s="18">
        <v>0.46480050200018014</v>
      </c>
      <c r="C119" s="18">
        <v>0.56442550983301709</v>
      </c>
      <c r="D119" s="18">
        <v>0.2774280300756351</v>
      </c>
      <c r="E119" s="18">
        <v>0.34834570022309569</v>
      </c>
      <c r="F119" s="18">
        <v>0.49566512012505937</v>
      </c>
      <c r="G119" s="18">
        <v>0.54604047299197134</v>
      </c>
      <c r="H119" s="18">
        <v>0.35290070971151233</v>
      </c>
      <c r="I119" s="18">
        <v>0.70473514692313943</v>
      </c>
      <c r="J119" s="18">
        <v>0.38922390149907177</v>
      </c>
      <c r="K119" s="18">
        <v>0.53929366694647907</v>
      </c>
      <c r="L119" s="18">
        <v>0.14594809872648615</v>
      </c>
      <c r="M119" s="18">
        <v>0.13847974402725188</v>
      </c>
      <c r="N119" s="18">
        <v>0.10768115185110122</v>
      </c>
      <c r="O119" s="18">
        <v>1.0549014248423059</v>
      </c>
      <c r="P119" s="18">
        <v>7.2997650058978569E-2</v>
      </c>
      <c r="Q119" s="18" t="s">
        <v>264</v>
      </c>
      <c r="R119" s="18">
        <v>9.6990219206395167E-2</v>
      </c>
      <c r="S119" s="18">
        <v>7.2796899589628802E-2</v>
      </c>
      <c r="T119" s="18">
        <v>5.9740104940377278E-2</v>
      </c>
      <c r="U119" s="18" t="s">
        <v>264</v>
      </c>
      <c r="V119" s="18" t="s">
        <v>264</v>
      </c>
      <c r="W119" s="18" t="s">
        <v>264</v>
      </c>
      <c r="X119" s="18" t="s">
        <v>264</v>
      </c>
      <c r="Y119" s="18">
        <v>8.3024728671777445E-2</v>
      </c>
      <c r="Z119" s="18">
        <v>0.17958208445643306</v>
      </c>
      <c r="AA119" s="18" t="s">
        <v>264</v>
      </c>
      <c r="AB119" s="20">
        <v>4.8939319208601742E-2</v>
      </c>
      <c r="AC119" s="18">
        <v>0.79566534617524043</v>
      </c>
      <c r="AD119" s="18">
        <v>0.95830244392244224</v>
      </c>
      <c r="AE119" s="18">
        <v>1.5293366375640194</v>
      </c>
      <c r="AF119" s="18">
        <v>1.5270315038126643</v>
      </c>
      <c r="AG119" s="44">
        <v>0.42909517329172175</v>
      </c>
      <c r="AH119" s="44">
        <v>5.6771796673526602E-2</v>
      </c>
      <c r="AI119" s="44">
        <v>0.4901238001827537</v>
      </c>
      <c r="AJ119" s="44">
        <v>0.28492853739888746</v>
      </c>
      <c r="AK119" s="44">
        <v>0.25058753898788244</v>
      </c>
      <c r="AL119" s="44">
        <v>0.2781972694017375</v>
      </c>
      <c r="AM119" s="44">
        <v>0.24897773938222503</v>
      </c>
      <c r="AN119" s="44">
        <v>0.38952452763254775</v>
      </c>
      <c r="AO119" s="44">
        <v>0.28062622657767511</v>
      </c>
      <c r="AP119" s="44">
        <v>0.21330876946695268</v>
      </c>
      <c r="AQ119" s="44">
        <v>0.25142722923129868</v>
      </c>
    </row>
    <row r="120" spans="1:43" ht="15.75" customHeight="1" x14ac:dyDescent="0.25">
      <c r="A120" s="68" t="s">
        <v>331</v>
      </c>
      <c r="B120" s="20">
        <v>4.9643756829641977E-2</v>
      </c>
      <c r="C120" s="18">
        <v>6.8590036188642456E-2</v>
      </c>
      <c r="D120" s="20">
        <v>1.282671909941278E-2</v>
      </c>
      <c r="E120" s="18">
        <v>8.4169197055892597E-2</v>
      </c>
      <c r="F120" s="18">
        <v>7.160854030173236E-2</v>
      </c>
      <c r="G120" s="20">
        <v>4.4400083938180457E-2</v>
      </c>
      <c r="H120" s="20">
        <v>1.8918108527253515E-2</v>
      </c>
      <c r="I120" s="20">
        <v>4.5353234958562832E-2</v>
      </c>
      <c r="J120" s="18" t="s">
        <v>264</v>
      </c>
      <c r="K120" s="18">
        <v>0.12463273690418439</v>
      </c>
      <c r="L120" s="18" t="s">
        <v>264</v>
      </c>
      <c r="M120" s="18" t="s">
        <v>264</v>
      </c>
      <c r="N120" s="18" t="s">
        <v>264</v>
      </c>
      <c r="O120" s="20">
        <v>1.6915228207169147E-2</v>
      </c>
      <c r="P120" s="18" t="s">
        <v>264</v>
      </c>
      <c r="Q120" s="18" t="s">
        <v>264</v>
      </c>
      <c r="R120" s="18" t="s">
        <v>264</v>
      </c>
      <c r="S120" s="18" t="s">
        <v>264</v>
      </c>
      <c r="T120" s="18" t="s">
        <v>264</v>
      </c>
      <c r="U120" s="18" t="s">
        <v>264</v>
      </c>
      <c r="V120" s="18" t="s">
        <v>264</v>
      </c>
      <c r="W120" s="18" t="s">
        <v>264</v>
      </c>
      <c r="X120" s="18" t="s">
        <v>264</v>
      </c>
      <c r="Y120" s="18" t="s">
        <v>264</v>
      </c>
      <c r="Z120" s="18" t="s">
        <v>264</v>
      </c>
      <c r="AA120" s="18" t="s">
        <v>264</v>
      </c>
      <c r="AB120" s="18" t="s">
        <v>264</v>
      </c>
      <c r="AC120" s="18">
        <v>5.3810464414433413E-2</v>
      </c>
      <c r="AD120" s="18" t="s">
        <v>264</v>
      </c>
      <c r="AE120" s="18">
        <v>7.790221437122051E-2</v>
      </c>
      <c r="AF120" s="18">
        <v>5.78821988767464E-2</v>
      </c>
      <c r="AG120" s="44">
        <v>8.4932617050471448E-2</v>
      </c>
      <c r="AH120" s="44">
        <v>0.12201940603394849</v>
      </c>
      <c r="AI120" s="44">
        <v>0.11726321006230019</v>
      </c>
      <c r="AJ120" s="45">
        <v>3.6808256665408712E-2</v>
      </c>
      <c r="AK120" s="44">
        <v>8.9605224048159376E-2</v>
      </c>
      <c r="AL120" s="44">
        <v>6.9850641727939491E-2</v>
      </c>
      <c r="AM120" s="44">
        <v>6.7433352626134993E-2</v>
      </c>
      <c r="AN120" s="44">
        <v>6.5990808179605079E-2</v>
      </c>
      <c r="AO120" s="44">
        <v>7.4765533959779848E-2</v>
      </c>
      <c r="AP120" s="44">
        <v>5.1930994610434114E-2</v>
      </c>
      <c r="AQ120" s="44">
        <v>5.5584369640299773E-2</v>
      </c>
    </row>
    <row r="121" spans="1:43" ht="15.75" customHeight="1" x14ac:dyDescent="0.25">
      <c r="A121" s="68" t="s">
        <v>332</v>
      </c>
      <c r="B121" s="18">
        <v>0.67220359339482216</v>
      </c>
      <c r="C121" s="18">
        <v>0.74559085869280295</v>
      </c>
      <c r="D121" s="18">
        <v>0.48362336530663613</v>
      </c>
      <c r="E121" s="18">
        <v>0.64110187941583685</v>
      </c>
      <c r="F121" s="18">
        <v>0.43086529530728329</v>
      </c>
      <c r="G121" s="18">
        <v>0.45199746975636762</v>
      </c>
      <c r="H121" s="18">
        <v>0.69605743592052916</v>
      </c>
      <c r="I121" s="18">
        <v>1.1480403571403364</v>
      </c>
      <c r="J121" s="18">
        <v>0.76169374908064691</v>
      </c>
      <c r="K121" s="18">
        <v>0.72413862379366845</v>
      </c>
      <c r="L121" s="18">
        <v>9.8948353983647819E-2</v>
      </c>
      <c r="M121" s="18">
        <v>7.1103981683518225E-2</v>
      </c>
      <c r="N121" s="18">
        <v>7.3889014494812333E-2</v>
      </c>
      <c r="O121" s="18">
        <v>2.2847096771653446</v>
      </c>
      <c r="P121" s="20">
        <v>3.6175910003579219E-2</v>
      </c>
      <c r="Q121" s="18" t="s">
        <v>264</v>
      </c>
      <c r="R121" s="18">
        <v>6.7830427684628755E-2</v>
      </c>
      <c r="S121" s="18" t="s">
        <v>264</v>
      </c>
      <c r="T121" s="18" t="s">
        <v>264</v>
      </c>
      <c r="U121" s="18" t="s">
        <v>264</v>
      </c>
      <c r="V121" s="20">
        <v>3.1095766818545208E-2</v>
      </c>
      <c r="W121" s="18" t="s">
        <v>264</v>
      </c>
      <c r="X121" s="18" t="s">
        <v>264</v>
      </c>
      <c r="Y121" s="18">
        <v>6.8531894692787601E-2</v>
      </c>
      <c r="Z121" s="18">
        <v>0.11811206905771253</v>
      </c>
      <c r="AA121" s="20">
        <v>4.3868431029581108E-2</v>
      </c>
      <c r="AB121" s="20">
        <v>4.7076898071428896E-2</v>
      </c>
      <c r="AC121" s="18">
        <v>0.55051309991221542</v>
      </c>
      <c r="AD121" s="18">
        <v>0.48758436391003718</v>
      </c>
      <c r="AE121" s="18">
        <v>1.5694193837284423</v>
      </c>
      <c r="AF121" s="18">
        <v>1.0018682155030156</v>
      </c>
      <c r="AG121" s="44">
        <v>0.81978820187062296</v>
      </c>
      <c r="AH121" s="44">
        <v>1.0088721669881493</v>
      </c>
      <c r="AI121" s="44">
        <v>1.0070705772051163</v>
      </c>
      <c r="AJ121" s="44">
        <v>0.56852886505299727</v>
      </c>
      <c r="AK121" s="44">
        <v>0.56773286458289374</v>
      </c>
      <c r="AL121" s="44">
        <v>0.54520576199406823</v>
      </c>
      <c r="AM121" s="44">
        <v>0.52688789650076884</v>
      </c>
      <c r="AN121" s="44">
        <v>0.53965639461123693</v>
      </c>
      <c r="AO121" s="44">
        <v>0.65411060728633441</v>
      </c>
      <c r="AP121" s="44">
        <v>0.53755802241069939</v>
      </c>
      <c r="AQ121" s="44">
        <v>0.56811678969524759</v>
      </c>
    </row>
    <row r="122" spans="1:43" ht="15.75" customHeight="1" x14ac:dyDescent="0.25">
      <c r="A122" s="68" t="s">
        <v>333</v>
      </c>
      <c r="B122" s="18">
        <v>0.10449058461183548</v>
      </c>
      <c r="C122" s="18">
        <v>0.19381115807512014</v>
      </c>
      <c r="D122" s="18">
        <v>7.5732775742977779E-2</v>
      </c>
      <c r="E122" s="18">
        <v>0.11355350216776251</v>
      </c>
      <c r="F122" s="18">
        <v>0.11920588702925596</v>
      </c>
      <c r="G122" s="18">
        <v>0.14773394493711645</v>
      </c>
      <c r="H122" s="20">
        <v>4.3812929331064239E-2</v>
      </c>
      <c r="I122" s="18">
        <v>0.12508027164513952</v>
      </c>
      <c r="J122" s="18">
        <v>0.28378946039840242</v>
      </c>
      <c r="K122" s="18">
        <v>0.2031336931857807</v>
      </c>
      <c r="L122" s="18" t="s">
        <v>264</v>
      </c>
      <c r="M122" s="18" t="s">
        <v>264</v>
      </c>
      <c r="N122" s="18" t="s">
        <v>264</v>
      </c>
      <c r="O122" s="18">
        <v>5.8077305165997205E-2</v>
      </c>
      <c r="P122" s="20">
        <v>3.7380642469808253E-2</v>
      </c>
      <c r="Q122" s="18" t="s">
        <v>264</v>
      </c>
      <c r="R122" s="18" t="s">
        <v>264</v>
      </c>
      <c r="S122" s="18" t="s">
        <v>264</v>
      </c>
      <c r="T122" s="18" t="s">
        <v>264</v>
      </c>
      <c r="U122" s="18" t="s">
        <v>264</v>
      </c>
      <c r="V122" s="18" t="s">
        <v>264</v>
      </c>
      <c r="W122" s="18" t="s">
        <v>264</v>
      </c>
      <c r="X122" s="18" t="s">
        <v>264</v>
      </c>
      <c r="Y122" s="18" t="s">
        <v>264</v>
      </c>
      <c r="Z122" s="18" t="s">
        <v>264</v>
      </c>
      <c r="AA122" s="18" t="s">
        <v>264</v>
      </c>
      <c r="AB122" s="18" t="s">
        <v>264</v>
      </c>
      <c r="AC122" s="18">
        <v>0.26092591480042104</v>
      </c>
      <c r="AD122" s="18" t="s">
        <v>264</v>
      </c>
      <c r="AE122" s="20">
        <v>4.8352736618902721E-2</v>
      </c>
      <c r="AF122" s="18">
        <v>0.12606233208289616</v>
      </c>
      <c r="AG122" s="44">
        <v>0.15659426373088228</v>
      </c>
      <c r="AH122" s="44">
        <v>0.21936951442752839</v>
      </c>
      <c r="AI122" s="44">
        <v>0.21895596218716645</v>
      </c>
      <c r="AJ122" s="44">
        <v>0.1261813058777361</v>
      </c>
      <c r="AK122" s="44">
        <v>0.12645636607748387</v>
      </c>
      <c r="AL122" s="44">
        <v>0.11674030433191517</v>
      </c>
      <c r="AM122" s="44">
        <v>0.12509645020165608</v>
      </c>
      <c r="AN122" s="44">
        <v>0.11865540575784822</v>
      </c>
      <c r="AO122" s="44">
        <v>0.10168246379335953</v>
      </c>
      <c r="AP122" s="44">
        <v>0.12274536388625071</v>
      </c>
      <c r="AQ122" s="44">
        <v>0.11536496526252878</v>
      </c>
    </row>
    <row r="123" spans="1:43" ht="15.75" customHeight="1" x14ac:dyDescent="0.25">
      <c r="A123" s="68" t="s">
        <v>335</v>
      </c>
      <c r="B123" s="18">
        <v>2.5202944960624536</v>
      </c>
      <c r="C123" s="18">
        <v>2.8856865363347102</v>
      </c>
      <c r="D123" s="18">
        <v>1.7693073741259835</v>
      </c>
      <c r="E123" s="18">
        <v>2.7103752818871665</v>
      </c>
      <c r="F123" s="18">
        <v>1.8687453026830028</v>
      </c>
      <c r="G123" s="18">
        <v>2.4769349852198341</v>
      </c>
      <c r="H123" s="18">
        <v>1.9131855500395007</v>
      </c>
      <c r="I123" s="18">
        <v>2.7926937848647504</v>
      </c>
      <c r="J123" s="18">
        <v>4.6728855826548532</v>
      </c>
      <c r="K123" s="18">
        <v>3.0931263666901883</v>
      </c>
      <c r="L123" s="18">
        <v>0.67170865073697561</v>
      </c>
      <c r="M123" s="18">
        <v>0.44733869634097517</v>
      </c>
      <c r="N123" s="18">
        <v>0.43335907531194717</v>
      </c>
      <c r="O123" s="18">
        <v>1.0435203501529611</v>
      </c>
      <c r="P123" s="18">
        <v>5.491577193578006E-2</v>
      </c>
      <c r="Q123" s="18">
        <v>0.10544263921429518</v>
      </c>
      <c r="R123" s="18">
        <v>0.10117721871579055</v>
      </c>
      <c r="S123" s="20">
        <v>2.9411754149233776E-2</v>
      </c>
      <c r="T123" s="18">
        <v>5.5805563585964939E-2</v>
      </c>
      <c r="U123" s="18" t="s">
        <v>264</v>
      </c>
      <c r="V123" s="18" t="s">
        <v>264</v>
      </c>
      <c r="W123" s="18" t="s">
        <v>264</v>
      </c>
      <c r="X123" s="18" t="s">
        <v>264</v>
      </c>
      <c r="Y123" s="18">
        <v>9.1353578254246309E-2</v>
      </c>
      <c r="Z123" s="18">
        <v>0.13960696063093492</v>
      </c>
      <c r="AA123" s="18">
        <v>0.13337718615957295</v>
      </c>
      <c r="AB123" s="18">
        <v>0.15427612303619034</v>
      </c>
      <c r="AC123" s="18">
        <v>1.2414647638202638</v>
      </c>
      <c r="AD123" s="18">
        <v>0.45282947495719822</v>
      </c>
      <c r="AE123" s="18">
        <v>1.2107264261855388</v>
      </c>
      <c r="AF123" s="18">
        <v>0.71527825446726734</v>
      </c>
      <c r="AG123" s="44">
        <v>2.7454637759660083</v>
      </c>
      <c r="AH123" s="44">
        <v>3.4787572541868337</v>
      </c>
      <c r="AI123" s="44">
        <v>3.9615732646462209</v>
      </c>
      <c r="AJ123" s="44">
        <v>2.230854207926944</v>
      </c>
      <c r="AK123" s="44">
        <v>2.2549201287721314</v>
      </c>
      <c r="AL123" s="44">
        <v>2.03225094441766</v>
      </c>
      <c r="AM123" s="44">
        <v>2.2850729543872363</v>
      </c>
      <c r="AN123" s="44">
        <v>2.0521503283389784</v>
      </c>
      <c r="AO123" s="44">
        <v>2.5982691102372928</v>
      </c>
      <c r="AP123" s="44">
        <v>2.265618970632481</v>
      </c>
      <c r="AQ123" s="44">
        <v>2.1408394175544929</v>
      </c>
    </row>
    <row r="124" spans="1:43" ht="15.75" customHeight="1" x14ac:dyDescent="0.25">
      <c r="A124" s="68" t="s">
        <v>334</v>
      </c>
      <c r="B124" s="18">
        <v>0.15714573830884102</v>
      </c>
      <c r="C124" s="18">
        <v>0.21339169757399817</v>
      </c>
      <c r="D124" s="18">
        <v>0.12279820127228253</v>
      </c>
      <c r="E124" s="18">
        <v>0.21298929367344061</v>
      </c>
      <c r="F124" s="18">
        <v>0.19119207025187912</v>
      </c>
      <c r="G124" s="18">
        <v>0.24376840888371157</v>
      </c>
      <c r="H124" s="18">
        <v>0.10658065876850799</v>
      </c>
      <c r="I124" s="18">
        <v>0.15647177919577301</v>
      </c>
      <c r="J124" s="18">
        <v>0.71074438029017184</v>
      </c>
      <c r="K124" s="18">
        <v>0.41181761256178229</v>
      </c>
      <c r="L124" s="20">
        <v>3.054620888588605E-2</v>
      </c>
      <c r="M124" s="20">
        <v>4.9325792165526523E-2</v>
      </c>
      <c r="N124" s="20">
        <v>4.5474899861436525E-2</v>
      </c>
      <c r="O124" s="20">
        <v>3.2701643600594694E-2</v>
      </c>
      <c r="P124" s="20">
        <v>1.0793450427059635E-2</v>
      </c>
      <c r="Q124" s="18" t="s">
        <v>264</v>
      </c>
      <c r="R124" s="18" t="s">
        <v>264</v>
      </c>
      <c r="S124" s="20">
        <v>3.5408311828007653E-2</v>
      </c>
      <c r="T124" s="18">
        <v>0.13273178437803057</v>
      </c>
      <c r="U124" s="18" t="s">
        <v>264</v>
      </c>
      <c r="V124" s="18" t="s">
        <v>264</v>
      </c>
      <c r="W124" s="18" t="s">
        <v>264</v>
      </c>
      <c r="X124" s="18" t="s">
        <v>264</v>
      </c>
      <c r="Y124" s="18" t="s">
        <v>264</v>
      </c>
      <c r="Z124" s="18" t="s">
        <v>264</v>
      </c>
      <c r="AA124" s="20">
        <v>4.2500538383069615E-2</v>
      </c>
      <c r="AB124" s="20">
        <v>4.0499399724773975E-2</v>
      </c>
      <c r="AC124" s="18" t="s">
        <v>264</v>
      </c>
      <c r="AD124" s="20">
        <v>3.1547815041535365E-2</v>
      </c>
      <c r="AE124" s="20">
        <v>4.4209337423684346E-2</v>
      </c>
      <c r="AF124" s="18">
        <v>5.3661778696108463E-2</v>
      </c>
      <c r="AG124" s="44">
        <v>0.37541572250979177</v>
      </c>
      <c r="AH124" s="44">
        <v>0.63678399909541039</v>
      </c>
      <c r="AI124" s="44">
        <v>0.70392437403616304</v>
      </c>
      <c r="AJ124" s="44">
        <v>0.35796626862686237</v>
      </c>
      <c r="AK124" s="44">
        <v>0.42668664487007663</v>
      </c>
      <c r="AL124" s="44">
        <v>0.36968285032531395</v>
      </c>
      <c r="AM124" s="44">
        <v>0.36363412873408818</v>
      </c>
      <c r="AN124" s="44">
        <v>0.40117199397592346</v>
      </c>
      <c r="AO124" s="44">
        <v>0.44914175398847456</v>
      </c>
      <c r="AP124" s="44">
        <v>0.37455647528537195</v>
      </c>
      <c r="AQ124" s="44">
        <v>0.35356206261001899</v>
      </c>
    </row>
    <row r="125" spans="1:43" ht="15.75" customHeight="1" x14ac:dyDescent="0.25">
      <c r="A125" s="68" t="s">
        <v>336</v>
      </c>
      <c r="B125" s="18">
        <v>2.556909889945794</v>
      </c>
      <c r="C125" s="18">
        <v>3.1831542267219692</v>
      </c>
      <c r="D125" s="18">
        <v>2.2367606937122768</v>
      </c>
      <c r="E125" s="18">
        <v>3.7635343515495627</v>
      </c>
      <c r="F125" s="18">
        <v>3.4860080048188289</v>
      </c>
      <c r="G125" s="18">
        <v>4.9172754116889914</v>
      </c>
      <c r="H125" s="18">
        <v>1.3837934523682875</v>
      </c>
      <c r="I125" s="18">
        <v>1.9009976154692447</v>
      </c>
      <c r="J125" s="18">
        <v>9.0839006028614708</v>
      </c>
      <c r="K125" s="18">
        <v>6.769063816713591</v>
      </c>
      <c r="L125" s="18">
        <v>0.68130878278002538</v>
      </c>
      <c r="M125" s="18">
        <v>1.2296305875967537</v>
      </c>
      <c r="N125" s="18">
        <v>1.3629993761149506</v>
      </c>
      <c r="O125" s="18">
        <v>0.36156284199471106</v>
      </c>
      <c r="P125" s="18">
        <v>0.65065727397126982</v>
      </c>
      <c r="Q125" s="18">
        <v>0.48962696393270744</v>
      </c>
      <c r="R125" s="18">
        <v>5.9257986466214843E-2</v>
      </c>
      <c r="S125" s="18">
        <v>0.16723107295899053</v>
      </c>
      <c r="T125" s="18">
        <v>0.81383097109370983</v>
      </c>
      <c r="U125" s="18" t="s">
        <v>264</v>
      </c>
      <c r="V125" s="18" t="s">
        <v>264</v>
      </c>
      <c r="W125" s="18" t="s">
        <v>264</v>
      </c>
      <c r="X125" s="18" t="s">
        <v>264</v>
      </c>
      <c r="Y125" s="18">
        <v>6.7136318429997344E-2</v>
      </c>
      <c r="Z125" s="18">
        <v>5.6870558537997599E-2</v>
      </c>
      <c r="AA125" s="18">
        <v>9.3973425023458679E-2</v>
      </c>
      <c r="AB125" s="18">
        <v>9.6993347141347858E-2</v>
      </c>
      <c r="AC125" s="18">
        <v>0.2481741440121864</v>
      </c>
      <c r="AD125" s="18">
        <v>0.13135567373619758</v>
      </c>
      <c r="AE125" s="18">
        <v>0.52650132825402274</v>
      </c>
      <c r="AF125" s="18">
        <v>0.27415790912393334</v>
      </c>
      <c r="AG125" s="44">
        <v>4.1386161539457405</v>
      </c>
      <c r="AH125" s="44">
        <v>6.6430241445251186</v>
      </c>
      <c r="AI125" s="44">
        <v>6.5956395184591692</v>
      </c>
      <c r="AJ125" s="44">
        <v>3.7704042756323117</v>
      </c>
      <c r="AK125" s="44">
        <v>3.745860205521419</v>
      </c>
      <c r="AL125" s="44">
        <v>3.7790694189828584</v>
      </c>
      <c r="AM125" s="44">
        <v>3.811958987834219</v>
      </c>
      <c r="AN125" s="44">
        <v>3.8753357701436828</v>
      </c>
      <c r="AO125" s="44">
        <v>4.2861556547629505</v>
      </c>
      <c r="AP125" s="44">
        <v>3.4675455961673585</v>
      </c>
      <c r="AQ125" s="44">
        <v>3.415762415661272</v>
      </c>
    </row>
    <row r="126" spans="1:43" ht="15.75" customHeight="1" x14ac:dyDescent="0.25">
      <c r="A126" s="68" t="s">
        <v>337</v>
      </c>
      <c r="B126" s="18">
        <v>0.17950756993988173</v>
      </c>
      <c r="C126" s="18">
        <v>0.22510831946929888</v>
      </c>
      <c r="D126" s="18">
        <v>0.17281988225611192</v>
      </c>
      <c r="E126" s="18">
        <v>0.27927179780352496</v>
      </c>
      <c r="F126" s="18">
        <v>0.28401560342198512</v>
      </c>
      <c r="G126" s="18">
        <v>0.35080649854025092</v>
      </c>
      <c r="H126" s="18">
        <v>0.12234584493147237</v>
      </c>
      <c r="I126" s="18">
        <v>0.1403557151032804</v>
      </c>
      <c r="J126" s="18">
        <v>1.0531640529658184</v>
      </c>
      <c r="K126" s="18">
        <v>0.63852468141493357</v>
      </c>
      <c r="L126" s="20">
        <v>4.8283610149164387E-2</v>
      </c>
      <c r="M126" s="18">
        <v>5.029093567507064E-2</v>
      </c>
      <c r="N126" s="20">
        <v>4.9596597254119613E-2</v>
      </c>
      <c r="O126" s="20">
        <v>1.953441016933256E-2</v>
      </c>
      <c r="P126" s="20">
        <v>0.11594081698943397</v>
      </c>
      <c r="Q126" s="20">
        <v>6.0273677350732267E-2</v>
      </c>
      <c r="R126" s="18" t="s">
        <v>264</v>
      </c>
      <c r="S126" s="20">
        <v>2.7129983967631201E-2</v>
      </c>
      <c r="T126" s="18">
        <v>0.24169013228152517</v>
      </c>
      <c r="U126" s="18" t="s">
        <v>264</v>
      </c>
      <c r="V126" s="18" t="s">
        <v>264</v>
      </c>
      <c r="W126" s="18" t="s">
        <v>264</v>
      </c>
      <c r="X126" s="18" t="s">
        <v>264</v>
      </c>
      <c r="Y126" s="18" t="s">
        <v>264</v>
      </c>
      <c r="Z126" s="20">
        <v>1.4280754695557011E-2</v>
      </c>
      <c r="AA126" s="18">
        <v>5.9504820464427663E-2</v>
      </c>
      <c r="AB126" s="18" t="s">
        <v>264</v>
      </c>
      <c r="AC126" s="18" t="s">
        <v>264</v>
      </c>
      <c r="AD126" s="18" t="s">
        <v>264</v>
      </c>
      <c r="AE126" s="18" t="s">
        <v>264</v>
      </c>
      <c r="AF126" s="18" t="s">
        <v>264</v>
      </c>
      <c r="AG126" s="44">
        <v>0.39376130943137155</v>
      </c>
      <c r="AH126" s="44">
        <v>0.68866486215548328</v>
      </c>
      <c r="AI126" s="44">
        <v>0.7232004822653032</v>
      </c>
      <c r="AJ126" s="44">
        <v>0.36874628070143306</v>
      </c>
      <c r="AK126" s="44">
        <v>0.34932821114108964</v>
      </c>
      <c r="AL126" s="44">
        <v>0.38034403572151254</v>
      </c>
      <c r="AM126" s="44">
        <v>0.37895417910189616</v>
      </c>
      <c r="AN126" s="44">
        <v>0.40855180876679964</v>
      </c>
      <c r="AO126" s="44">
        <v>0.42925185241423958</v>
      </c>
      <c r="AP126" s="44">
        <v>0.39058838046936795</v>
      </c>
      <c r="AQ126" s="44">
        <v>0.37501948702324661</v>
      </c>
    </row>
    <row r="127" spans="1:43" ht="15.75" customHeight="1" x14ac:dyDescent="0.25">
      <c r="A127" s="68" t="s">
        <v>338</v>
      </c>
      <c r="B127" s="18">
        <v>1.5255656772240331</v>
      </c>
      <c r="C127" s="18">
        <v>2.1808112302159293</v>
      </c>
      <c r="D127" s="18">
        <v>1.7662847009729603</v>
      </c>
      <c r="E127" s="18">
        <v>2.9727576879967454</v>
      </c>
      <c r="F127" s="18">
        <v>1.2192278073764455</v>
      </c>
      <c r="G127" s="18">
        <v>1.8740915023449114</v>
      </c>
      <c r="H127" s="18">
        <v>3.2425565073503786</v>
      </c>
      <c r="I127" s="18">
        <v>3.9112756199965606</v>
      </c>
      <c r="J127" s="18">
        <v>5.0896556043200736</v>
      </c>
      <c r="K127" s="18">
        <v>4.0866132462598665</v>
      </c>
      <c r="L127" s="18">
        <v>0.26990347009934273</v>
      </c>
      <c r="M127" s="18">
        <v>0.13272766492543694</v>
      </c>
      <c r="N127" s="18">
        <v>0.16162825749169135</v>
      </c>
      <c r="O127" s="18">
        <v>0.16062257574444305</v>
      </c>
      <c r="P127" s="18">
        <v>16.227006772888689</v>
      </c>
      <c r="Q127" s="18">
        <v>14.571007909329232</v>
      </c>
      <c r="R127" s="18">
        <v>7.8165645575910062E-2</v>
      </c>
      <c r="S127" s="18">
        <v>0.11460981494255938</v>
      </c>
      <c r="T127" s="18">
        <v>0.46682285914938859</v>
      </c>
      <c r="U127" s="18" t="s">
        <v>264</v>
      </c>
      <c r="V127" s="18" t="s">
        <v>264</v>
      </c>
      <c r="W127" s="18" t="s">
        <v>264</v>
      </c>
      <c r="X127" s="18" t="s">
        <v>264</v>
      </c>
      <c r="Y127" s="18">
        <v>0.4108723945492001</v>
      </c>
      <c r="Z127" s="18">
        <v>0.47581573775077146</v>
      </c>
      <c r="AA127" s="18">
        <v>0.31492505260038728</v>
      </c>
      <c r="AB127" s="20">
        <v>4.510521484057739E-2</v>
      </c>
      <c r="AC127" s="18">
        <v>7.8645777880795409E-2</v>
      </c>
      <c r="AD127" s="20">
        <v>4.4722027857098418E-2</v>
      </c>
      <c r="AE127" s="18">
        <v>0.22329928310941902</v>
      </c>
      <c r="AF127" s="18" t="s">
        <v>264</v>
      </c>
      <c r="AG127" s="44">
        <v>3.8680663911903643</v>
      </c>
      <c r="AH127" s="44">
        <v>7.2624876422190692</v>
      </c>
      <c r="AI127" s="44">
        <v>6.8264472795458788</v>
      </c>
      <c r="AJ127" s="44">
        <v>3.8032522493096086</v>
      </c>
      <c r="AK127" s="44">
        <v>3.426621083463492</v>
      </c>
      <c r="AL127" s="44">
        <v>3.9002337389368105</v>
      </c>
      <c r="AM127" s="44">
        <v>3.9622570202681651</v>
      </c>
      <c r="AN127" s="44">
        <v>4.1565131120871115</v>
      </c>
      <c r="AO127" s="44">
        <v>4.6651092204568609</v>
      </c>
      <c r="AP127" s="44">
        <v>3.8182361472237547</v>
      </c>
      <c r="AQ127" s="44">
        <v>3.8447376494769041</v>
      </c>
    </row>
    <row r="128" spans="1:43" ht="15.75" customHeight="1" x14ac:dyDescent="0.25">
      <c r="A128" s="68" t="s">
        <v>339</v>
      </c>
      <c r="B128" s="18">
        <v>0.11178511870400087</v>
      </c>
      <c r="C128" s="18">
        <v>0.18723115562314688</v>
      </c>
      <c r="D128" s="18">
        <v>0.10095919076291375</v>
      </c>
      <c r="E128" s="18">
        <v>0.21773434335933411</v>
      </c>
      <c r="F128" s="18">
        <v>0.31454093938053113</v>
      </c>
      <c r="G128" s="18">
        <v>0.403926166564816</v>
      </c>
      <c r="H128" s="18">
        <v>0.323234196209369</v>
      </c>
      <c r="I128" s="18">
        <v>0.36345987135849278</v>
      </c>
      <c r="J128" s="18">
        <v>0.29070239511184487</v>
      </c>
      <c r="K128" s="18" t="s">
        <v>264</v>
      </c>
      <c r="L128" s="18" t="s">
        <v>264</v>
      </c>
      <c r="M128" s="18">
        <v>9.6932466270464049E-2</v>
      </c>
      <c r="N128" s="18">
        <v>8.3508301944027349E-2</v>
      </c>
      <c r="O128" s="18">
        <v>6.0629720694694481E-2</v>
      </c>
      <c r="P128" s="18">
        <v>0.1716411143386318</v>
      </c>
      <c r="Q128" s="20">
        <v>3.504238980973122E-2</v>
      </c>
      <c r="R128" s="18" t="s">
        <v>264</v>
      </c>
      <c r="S128" s="18" t="s">
        <v>264</v>
      </c>
      <c r="T128" s="18">
        <v>7.4985430914960724E-2</v>
      </c>
      <c r="U128" s="18" t="s">
        <v>264</v>
      </c>
      <c r="V128" s="18" t="s">
        <v>264</v>
      </c>
      <c r="W128" s="18" t="s">
        <v>264</v>
      </c>
      <c r="X128" s="18" t="s">
        <v>264</v>
      </c>
      <c r="Y128" s="18" t="s">
        <v>264</v>
      </c>
      <c r="Z128" s="18" t="s">
        <v>264</v>
      </c>
      <c r="AA128" s="20">
        <v>2.1654804679872415E-2</v>
      </c>
      <c r="AB128" s="18" t="s">
        <v>264</v>
      </c>
      <c r="AC128" s="18" t="s">
        <v>264</v>
      </c>
      <c r="AD128" s="18" t="s">
        <v>264</v>
      </c>
      <c r="AE128" s="18" t="s">
        <v>264</v>
      </c>
      <c r="AF128" s="18" t="s">
        <v>264</v>
      </c>
      <c r="AG128" s="44">
        <v>0.37380219298358436</v>
      </c>
      <c r="AH128" s="44">
        <v>0.6786443751332123</v>
      </c>
      <c r="AI128" s="44">
        <v>0.60306735538478284</v>
      </c>
      <c r="AJ128" s="44">
        <v>0.42179737411811802</v>
      </c>
      <c r="AK128" s="44">
        <v>0.2214830918508707</v>
      </c>
      <c r="AL128" s="44">
        <v>0.46621794604598848</v>
      </c>
      <c r="AM128" s="44">
        <v>0.27286927524038834</v>
      </c>
      <c r="AN128" s="18" t="s">
        <v>264</v>
      </c>
      <c r="AO128" s="44">
        <v>0.25809890242773886</v>
      </c>
      <c r="AP128" s="44">
        <v>0</v>
      </c>
      <c r="AQ128" s="44">
        <v>0.36086311160651824</v>
      </c>
    </row>
    <row r="129" spans="1:43" ht="15.75" customHeight="1" x14ac:dyDescent="0.25">
      <c r="A129" s="68" t="s">
        <v>340</v>
      </c>
      <c r="B129" s="18">
        <v>0.81155407636970323</v>
      </c>
      <c r="C129" s="18">
        <v>1.2849147595364034</v>
      </c>
      <c r="D129" s="18">
        <v>1.0741334168912573</v>
      </c>
      <c r="E129" s="18">
        <v>1.85783616444018</v>
      </c>
      <c r="F129" s="18">
        <v>0.98109657333975853</v>
      </c>
      <c r="G129" s="18">
        <v>1.5329112234449414</v>
      </c>
      <c r="H129" s="18">
        <v>3.4445741344670506</v>
      </c>
      <c r="I129" s="18">
        <v>4.2953137060267004</v>
      </c>
      <c r="J129" s="18">
        <v>21.298476184527985</v>
      </c>
      <c r="K129" s="18">
        <v>1.6020448920046289</v>
      </c>
      <c r="L129" s="18">
        <v>0.29294585224471076</v>
      </c>
      <c r="M129" s="18">
        <v>0.19476750187594044</v>
      </c>
      <c r="N129" s="18">
        <v>0.168548154463877</v>
      </c>
      <c r="O129" s="18">
        <v>0.83998069937981612</v>
      </c>
      <c r="P129" s="18">
        <v>1.813668579718563</v>
      </c>
      <c r="Q129" s="18">
        <v>0.63508131049710692</v>
      </c>
      <c r="R129" s="18">
        <v>0.19676487210402571</v>
      </c>
      <c r="S129" s="18" t="s">
        <v>264</v>
      </c>
      <c r="T129" s="18">
        <v>0.32640954917374698</v>
      </c>
      <c r="U129" s="18" t="s">
        <v>264</v>
      </c>
      <c r="V129" s="18" t="s">
        <v>264</v>
      </c>
      <c r="W129" s="18" t="s">
        <v>264</v>
      </c>
      <c r="X129" s="18" t="s">
        <v>264</v>
      </c>
      <c r="Y129" s="18">
        <v>4.5352329412352921</v>
      </c>
      <c r="Z129" s="18">
        <v>4.45786236374206</v>
      </c>
      <c r="AA129" s="18">
        <v>0.4549804038178959</v>
      </c>
      <c r="AB129" s="20">
        <v>4.5852929151812737E-2</v>
      </c>
      <c r="AC129" s="18">
        <v>0.18970185435574657</v>
      </c>
      <c r="AD129" s="18" t="s">
        <v>264</v>
      </c>
      <c r="AE129" s="18" t="s">
        <v>264</v>
      </c>
      <c r="AF129" s="18" t="s">
        <v>264</v>
      </c>
      <c r="AG129" s="44">
        <v>3.9322507380922911</v>
      </c>
      <c r="AH129" s="44">
        <v>7.2870168892600322</v>
      </c>
      <c r="AI129" s="44">
        <v>7.4285032655773415</v>
      </c>
      <c r="AJ129" s="44">
        <v>3.9047556770554497</v>
      </c>
      <c r="AK129" s="44">
        <v>2.5981829224317456</v>
      </c>
      <c r="AL129" s="44">
        <v>3.8222363929552383</v>
      </c>
      <c r="AM129" s="44">
        <v>4.4702422007684222</v>
      </c>
      <c r="AN129" s="44">
        <v>4.2643552149209869</v>
      </c>
      <c r="AO129" s="44">
        <v>5.8258397037874579</v>
      </c>
      <c r="AP129" s="44">
        <v>4.991635173786297</v>
      </c>
      <c r="AQ129" s="44">
        <v>4.9038600217390558</v>
      </c>
    </row>
    <row r="130" spans="1:43" ht="15.75" customHeight="1" x14ac:dyDescent="0.25">
      <c r="A130" s="68" t="s">
        <v>341</v>
      </c>
      <c r="B130" s="18">
        <v>0.23659393915290458</v>
      </c>
      <c r="C130" s="18">
        <v>0.30075437073722761</v>
      </c>
      <c r="D130" s="18">
        <v>0.67600762379287738</v>
      </c>
      <c r="E130" s="18">
        <v>0.43924449193315102</v>
      </c>
      <c r="F130" s="18">
        <v>0.4259852191956322</v>
      </c>
      <c r="G130" s="18">
        <v>0.67302422685479024</v>
      </c>
      <c r="H130" s="18">
        <v>0.19714043073714521</v>
      </c>
      <c r="I130" s="18">
        <v>0.29814115386260598</v>
      </c>
      <c r="J130" s="18" t="s">
        <v>264</v>
      </c>
      <c r="K130" s="18" t="s">
        <v>264</v>
      </c>
      <c r="L130" s="18" t="s">
        <v>264</v>
      </c>
      <c r="M130" s="18">
        <v>0.17285785341710805</v>
      </c>
      <c r="N130" s="18">
        <v>8.7322055026088002E-2</v>
      </c>
      <c r="O130" s="18" t="s">
        <v>264</v>
      </c>
      <c r="P130" s="18">
        <v>0.31366302279568664</v>
      </c>
      <c r="Q130" s="18">
        <v>6.9676427817924824E-2</v>
      </c>
      <c r="R130" s="18" t="s">
        <v>264</v>
      </c>
      <c r="S130" s="18" t="s">
        <v>264</v>
      </c>
      <c r="T130" s="18" t="s">
        <v>264</v>
      </c>
      <c r="U130" s="18" t="s">
        <v>264</v>
      </c>
      <c r="V130" s="18" t="s">
        <v>264</v>
      </c>
      <c r="W130" s="18" t="s">
        <v>264</v>
      </c>
      <c r="X130" s="18" t="s">
        <v>264</v>
      </c>
      <c r="Y130" s="18">
        <v>0.10550024518117965</v>
      </c>
      <c r="Z130" s="18">
        <v>0.13521043544430505</v>
      </c>
      <c r="AA130" s="18" t="s">
        <v>264</v>
      </c>
      <c r="AB130" s="18" t="s">
        <v>264</v>
      </c>
      <c r="AC130" s="18" t="s">
        <v>264</v>
      </c>
      <c r="AD130" s="18" t="s">
        <v>264</v>
      </c>
      <c r="AE130" s="18" t="s">
        <v>264</v>
      </c>
      <c r="AF130" s="18" t="s">
        <v>264</v>
      </c>
      <c r="AG130" s="44">
        <v>0.31056191878539352</v>
      </c>
      <c r="AH130" s="44">
        <v>0.97267433992556651</v>
      </c>
      <c r="AI130" s="44">
        <v>0.48844330620559034</v>
      </c>
      <c r="AJ130" s="44">
        <v>0.36241944853475255</v>
      </c>
      <c r="AK130" s="44">
        <v>0.30276237090693919</v>
      </c>
      <c r="AL130" s="44">
        <v>0.31856186151543037</v>
      </c>
      <c r="AM130" s="44">
        <v>0.31888233315001252</v>
      </c>
      <c r="AN130" s="44">
        <v>0.30108009742935443</v>
      </c>
      <c r="AO130" s="44">
        <v>0.34005227867092014</v>
      </c>
      <c r="AP130" s="44">
        <v>0.3510021987928163</v>
      </c>
      <c r="AQ130" s="44">
        <v>0.3281864160763891</v>
      </c>
    </row>
    <row r="131" spans="1:43" ht="15.75" customHeight="1" x14ac:dyDescent="0.25">
      <c r="A131" s="68" t="s">
        <v>342</v>
      </c>
      <c r="B131" s="18">
        <v>1.4466461954362217</v>
      </c>
      <c r="C131" s="18">
        <v>2.2806830217795269</v>
      </c>
      <c r="D131" s="18">
        <v>3.284369167262319</v>
      </c>
      <c r="E131" s="18">
        <v>1.8177447484426086</v>
      </c>
      <c r="F131" s="18">
        <v>1.664059695552943</v>
      </c>
      <c r="G131" s="18">
        <v>3.1928836435132291</v>
      </c>
      <c r="H131" s="18">
        <v>2.089467192490964</v>
      </c>
      <c r="I131" s="18">
        <v>1.890025478205422</v>
      </c>
      <c r="J131" s="18">
        <v>2.3736191377056306</v>
      </c>
      <c r="K131" s="18">
        <v>1.2628533423904347</v>
      </c>
      <c r="L131" s="18">
        <v>0.87209980280922994</v>
      </c>
      <c r="M131" s="18">
        <v>0.45811539506055526</v>
      </c>
      <c r="N131" s="18">
        <v>0.26953076610733911</v>
      </c>
      <c r="O131" s="18">
        <v>5.348434062760251E-2</v>
      </c>
      <c r="P131" s="18">
        <v>0.49117401841736996</v>
      </c>
      <c r="Q131" s="18">
        <v>0.21019949670889254</v>
      </c>
      <c r="R131" s="18">
        <v>0.60342989596190511</v>
      </c>
      <c r="S131" s="18" t="s">
        <v>264</v>
      </c>
      <c r="T131" s="18">
        <v>0.14678920126571343</v>
      </c>
      <c r="U131" s="18" t="s">
        <v>264</v>
      </c>
      <c r="V131" s="18" t="s">
        <v>264</v>
      </c>
      <c r="W131" s="18" t="s">
        <v>264</v>
      </c>
      <c r="X131" s="18" t="s">
        <v>264</v>
      </c>
      <c r="Y131" s="18">
        <v>7.1346561901614685</v>
      </c>
      <c r="Z131" s="18">
        <v>20.293761839817954</v>
      </c>
      <c r="AA131" s="18">
        <v>0.26003055376717482</v>
      </c>
      <c r="AB131" s="18">
        <v>6.4481336868635872E-2</v>
      </c>
      <c r="AC131" s="18">
        <v>9.6023636010414956E-2</v>
      </c>
      <c r="AD131" s="18" t="s">
        <v>264</v>
      </c>
      <c r="AE131" s="18" t="s">
        <v>264</v>
      </c>
      <c r="AF131" s="18" t="s">
        <v>264</v>
      </c>
      <c r="AG131" s="44">
        <v>1.9033737017389061</v>
      </c>
      <c r="AH131" s="44">
        <v>5.451407243870233</v>
      </c>
      <c r="AI131" s="44">
        <v>3.2488237660587975</v>
      </c>
      <c r="AJ131" s="44">
        <v>2.9074069950665455</v>
      </c>
      <c r="AK131" s="44">
        <v>2.2422807597033074</v>
      </c>
      <c r="AL131" s="44">
        <v>2.8714834512556076</v>
      </c>
      <c r="AM131" s="44">
        <v>2.5001443893142929</v>
      </c>
      <c r="AN131" s="44">
        <v>2.7649338228797107</v>
      </c>
      <c r="AO131" s="44">
        <v>2.5220252709701807</v>
      </c>
      <c r="AP131" s="44">
        <v>1.8381250538773297</v>
      </c>
      <c r="AQ131" s="44">
        <v>2.4365461709529228</v>
      </c>
    </row>
    <row r="132" spans="1:43" ht="15.75" customHeight="1" x14ac:dyDescent="0.25">
      <c r="A132" s="68" t="s">
        <v>343</v>
      </c>
      <c r="B132" s="18">
        <v>0.15929444466284645</v>
      </c>
      <c r="C132" s="18">
        <v>0.2171647450675121</v>
      </c>
      <c r="D132" s="18">
        <v>0.51731329657191427</v>
      </c>
      <c r="E132" s="18">
        <v>0.20596876531955002</v>
      </c>
      <c r="F132" s="18">
        <v>0.13987911410691437</v>
      </c>
      <c r="G132" s="18">
        <v>0.23641071752011905</v>
      </c>
      <c r="H132" s="18">
        <v>0.10331084229355864</v>
      </c>
      <c r="I132" s="18">
        <v>0.11534969463986995</v>
      </c>
      <c r="J132" s="18" t="s">
        <v>264</v>
      </c>
      <c r="K132" s="18" t="s">
        <v>264</v>
      </c>
      <c r="L132" s="18" t="s">
        <v>264</v>
      </c>
      <c r="M132" s="18">
        <v>8.2331111059133197E-2</v>
      </c>
      <c r="N132" s="18" t="s">
        <v>264</v>
      </c>
      <c r="O132" s="18" t="s">
        <v>264</v>
      </c>
      <c r="P132" s="18" t="s">
        <v>264</v>
      </c>
      <c r="Q132" s="18" t="s">
        <v>264</v>
      </c>
      <c r="R132" s="18" t="s">
        <v>264</v>
      </c>
      <c r="S132" s="18" t="s">
        <v>264</v>
      </c>
      <c r="T132" s="18" t="s">
        <v>264</v>
      </c>
      <c r="U132" s="18" t="s">
        <v>264</v>
      </c>
      <c r="V132" s="18" t="s">
        <v>264</v>
      </c>
      <c r="W132" s="18" t="s">
        <v>264</v>
      </c>
      <c r="X132" s="18" t="s">
        <v>264</v>
      </c>
      <c r="Y132" s="18" t="s">
        <v>264</v>
      </c>
      <c r="Z132" s="20">
        <v>4.5283116690761765E-2</v>
      </c>
      <c r="AA132" s="18" t="s">
        <v>264</v>
      </c>
      <c r="AB132" s="18" t="s">
        <v>264</v>
      </c>
      <c r="AC132" s="18" t="s">
        <v>264</v>
      </c>
      <c r="AD132" s="18" t="s">
        <v>264</v>
      </c>
      <c r="AE132" s="18" t="s">
        <v>264</v>
      </c>
      <c r="AF132" s="18" t="s">
        <v>264</v>
      </c>
      <c r="AG132" s="44">
        <v>9.7050100667979519E-2</v>
      </c>
      <c r="AH132" s="44">
        <v>0.56002323533706999</v>
      </c>
      <c r="AI132" s="44">
        <v>0.22031807576838744</v>
      </c>
      <c r="AJ132" s="44">
        <v>0.2207473338206162</v>
      </c>
      <c r="AK132" s="44">
        <v>0.17180662008191441</v>
      </c>
      <c r="AL132" s="44">
        <v>0.16478755907311635</v>
      </c>
      <c r="AM132" s="44">
        <v>0.1052613787810498</v>
      </c>
      <c r="AN132" s="44">
        <v>0.16818719087186187</v>
      </c>
      <c r="AO132" s="44">
        <v>9.2943110781197033E-2</v>
      </c>
      <c r="AP132" s="44">
        <v>0.14470534606853894</v>
      </c>
      <c r="AQ132" s="44">
        <v>0.13011392445718989</v>
      </c>
    </row>
    <row r="133" spans="1:43" ht="15.75" customHeight="1" x14ac:dyDescent="0.25">
      <c r="A133" s="68" t="s">
        <v>344</v>
      </c>
      <c r="B133" s="18">
        <v>0.58033437410192112</v>
      </c>
      <c r="C133" s="18">
        <v>0.80314477226419201</v>
      </c>
      <c r="D133" s="18">
        <v>1.6904202670052519</v>
      </c>
      <c r="E133" s="18">
        <v>1.0586820245543453</v>
      </c>
      <c r="F133" s="18">
        <v>0.48415459902719366</v>
      </c>
      <c r="G133" s="18">
        <v>0.88185136002422282</v>
      </c>
      <c r="H133" s="18">
        <v>0.32271104985437904</v>
      </c>
      <c r="I133" s="18">
        <v>0.65652052384134074</v>
      </c>
      <c r="J133" s="18">
        <v>1.3846153269645911</v>
      </c>
      <c r="K133" s="18">
        <v>0.47938429862266108</v>
      </c>
      <c r="L133" s="18" t="s">
        <v>264</v>
      </c>
      <c r="M133" s="18">
        <v>0.20968780864220093</v>
      </c>
      <c r="N133" s="18" t="s">
        <v>264</v>
      </c>
      <c r="O133" s="18" t="s">
        <v>264</v>
      </c>
      <c r="P133" s="18">
        <v>0.15527685491089546</v>
      </c>
      <c r="Q133" s="18">
        <v>9.3170767104511873E-2</v>
      </c>
      <c r="R133" s="18" t="s">
        <v>264</v>
      </c>
      <c r="S133" s="18" t="s">
        <v>264</v>
      </c>
      <c r="T133" s="18" t="s">
        <v>264</v>
      </c>
      <c r="U133" s="18" t="s">
        <v>264</v>
      </c>
      <c r="V133" s="18" t="s">
        <v>264</v>
      </c>
      <c r="W133" s="18" t="s">
        <v>264</v>
      </c>
      <c r="X133" s="18" t="s">
        <v>264</v>
      </c>
      <c r="Y133" s="18" t="s">
        <v>264</v>
      </c>
      <c r="Z133" s="18">
        <v>8.7104206855707716E-2</v>
      </c>
      <c r="AA133" s="18" t="s">
        <v>264</v>
      </c>
      <c r="AB133" s="18" t="s">
        <v>264</v>
      </c>
      <c r="AC133" s="18" t="s">
        <v>264</v>
      </c>
      <c r="AD133" s="18" t="s">
        <v>264</v>
      </c>
      <c r="AE133" s="18" t="s">
        <v>264</v>
      </c>
      <c r="AF133" s="18" t="s">
        <v>264</v>
      </c>
      <c r="AG133" s="44">
        <v>0.38425656788050405</v>
      </c>
      <c r="AH133" s="44">
        <v>2.2740975010980589</v>
      </c>
      <c r="AI133" s="44">
        <v>0.79037692753360334</v>
      </c>
      <c r="AJ133" s="44">
        <v>0.71858333089336413</v>
      </c>
      <c r="AK133" s="44">
        <v>0.44429453133987123</v>
      </c>
      <c r="AL133" s="44">
        <v>1.0122817903128152</v>
      </c>
      <c r="AM133" s="44">
        <v>0.62975124652991055</v>
      </c>
      <c r="AN133" s="44">
        <v>0.8668772682212561</v>
      </c>
      <c r="AO133" s="44">
        <v>0.44005316159891894</v>
      </c>
      <c r="AP133" s="44">
        <v>0.56388925242502974</v>
      </c>
      <c r="AQ133" s="44">
        <v>0.54784067240524281</v>
      </c>
    </row>
    <row r="134" spans="1:43" ht="15.75" customHeight="1" x14ac:dyDescent="0.25">
      <c r="A134" s="68" t="s">
        <v>345</v>
      </c>
      <c r="B134" s="18" t="s">
        <v>264</v>
      </c>
      <c r="C134" s="18" t="s">
        <v>264</v>
      </c>
      <c r="D134" s="18" t="s">
        <v>264</v>
      </c>
      <c r="E134" s="18">
        <v>6.9908309239853389E-2</v>
      </c>
      <c r="F134" s="18" t="s">
        <v>264</v>
      </c>
      <c r="G134" s="18" t="s">
        <v>264</v>
      </c>
      <c r="H134" s="18">
        <v>4.976364202716433E-2</v>
      </c>
      <c r="I134" s="18" t="s">
        <v>264</v>
      </c>
      <c r="J134" s="18" t="s">
        <v>264</v>
      </c>
      <c r="K134" s="18" t="s">
        <v>264</v>
      </c>
      <c r="L134" s="18" t="s">
        <v>264</v>
      </c>
      <c r="M134" s="18" t="s">
        <v>264</v>
      </c>
      <c r="N134" s="18" t="s">
        <v>264</v>
      </c>
      <c r="O134" s="18" t="s">
        <v>264</v>
      </c>
      <c r="P134" s="18" t="s">
        <v>264</v>
      </c>
      <c r="Q134" s="18" t="s">
        <v>264</v>
      </c>
      <c r="R134" s="18" t="s">
        <v>264</v>
      </c>
      <c r="S134" s="18" t="s">
        <v>264</v>
      </c>
      <c r="T134" s="18" t="s">
        <v>264</v>
      </c>
      <c r="U134" s="18" t="s">
        <v>264</v>
      </c>
      <c r="V134" s="18" t="s">
        <v>264</v>
      </c>
      <c r="W134" s="18" t="s">
        <v>264</v>
      </c>
      <c r="X134" s="18" t="s">
        <v>264</v>
      </c>
      <c r="Y134" s="18" t="s">
        <v>264</v>
      </c>
      <c r="Z134" s="18" t="s">
        <v>264</v>
      </c>
      <c r="AA134" s="18" t="s">
        <v>264</v>
      </c>
      <c r="AB134" s="18" t="s">
        <v>264</v>
      </c>
      <c r="AC134" s="18" t="s">
        <v>264</v>
      </c>
      <c r="AD134" s="18" t="s">
        <v>264</v>
      </c>
      <c r="AE134" s="18" t="s">
        <v>264</v>
      </c>
      <c r="AF134" s="18" t="s">
        <v>264</v>
      </c>
      <c r="AG134" s="18" t="s">
        <v>264</v>
      </c>
      <c r="AH134" s="44">
        <v>0.18025703158908857</v>
      </c>
      <c r="AI134" s="18" t="s">
        <v>264</v>
      </c>
      <c r="AJ134" s="18" t="s">
        <v>264</v>
      </c>
      <c r="AK134" s="18" t="s">
        <v>264</v>
      </c>
      <c r="AL134" s="45">
        <v>2.4418160219243625E-2</v>
      </c>
      <c r="AM134" s="18" t="s">
        <v>264</v>
      </c>
      <c r="AN134" s="18" t="s">
        <v>264</v>
      </c>
      <c r="AO134" s="18" t="s">
        <v>264</v>
      </c>
      <c r="AP134" s="18" t="s">
        <v>264</v>
      </c>
      <c r="AQ134" s="18" t="s">
        <v>264</v>
      </c>
    </row>
    <row r="135" spans="1:43" ht="15.75" customHeight="1" x14ac:dyDescent="0.25">
      <c r="A135" s="68" t="s">
        <v>346</v>
      </c>
      <c r="B135" s="18" t="s">
        <v>264</v>
      </c>
      <c r="C135" s="18" t="s">
        <v>264</v>
      </c>
      <c r="D135" s="18" t="s">
        <v>264</v>
      </c>
      <c r="E135" s="18">
        <v>0.20649496590934202</v>
      </c>
      <c r="F135" s="18" t="s">
        <v>264</v>
      </c>
      <c r="G135" s="18" t="s">
        <v>264</v>
      </c>
      <c r="H135" s="18">
        <v>0.12036458974663462</v>
      </c>
      <c r="I135" s="18" t="s">
        <v>264</v>
      </c>
      <c r="J135" s="18" t="s">
        <v>264</v>
      </c>
      <c r="K135" s="18" t="s">
        <v>264</v>
      </c>
      <c r="L135" s="18" t="s">
        <v>264</v>
      </c>
      <c r="M135" s="18" t="s">
        <v>264</v>
      </c>
      <c r="N135" s="18" t="s">
        <v>264</v>
      </c>
      <c r="O135" s="18" t="s">
        <v>264</v>
      </c>
      <c r="P135" s="18" t="s">
        <v>264</v>
      </c>
      <c r="Q135" s="18" t="s">
        <v>264</v>
      </c>
      <c r="R135" s="18" t="s">
        <v>264</v>
      </c>
      <c r="S135" s="18" t="s">
        <v>264</v>
      </c>
      <c r="T135" s="18" t="s">
        <v>264</v>
      </c>
      <c r="U135" s="18" t="s">
        <v>264</v>
      </c>
      <c r="V135" s="18" t="s">
        <v>264</v>
      </c>
      <c r="W135" s="18" t="s">
        <v>264</v>
      </c>
      <c r="X135" s="18" t="s">
        <v>264</v>
      </c>
      <c r="Y135" s="18" t="s">
        <v>264</v>
      </c>
      <c r="Z135" s="18" t="s">
        <v>264</v>
      </c>
      <c r="AA135" s="18" t="s">
        <v>264</v>
      </c>
      <c r="AB135" s="18" t="s">
        <v>264</v>
      </c>
      <c r="AC135" s="18" t="s">
        <v>264</v>
      </c>
      <c r="AD135" s="18" t="s">
        <v>264</v>
      </c>
      <c r="AE135" s="18" t="s">
        <v>264</v>
      </c>
      <c r="AF135" s="18" t="s">
        <v>264</v>
      </c>
      <c r="AG135" s="18" t="s">
        <v>264</v>
      </c>
      <c r="AH135" s="44">
        <v>0.7004502063928455</v>
      </c>
      <c r="AI135" s="18" t="s">
        <v>264</v>
      </c>
      <c r="AJ135" s="18" t="s">
        <v>264</v>
      </c>
      <c r="AK135" s="18" t="s">
        <v>264</v>
      </c>
      <c r="AL135" s="45">
        <v>4.6669312523804046E-2</v>
      </c>
      <c r="AM135" s="18" t="s">
        <v>264</v>
      </c>
      <c r="AN135" s="18" t="s">
        <v>264</v>
      </c>
      <c r="AO135" s="18" t="s">
        <v>264</v>
      </c>
      <c r="AP135" s="18" t="s">
        <v>264</v>
      </c>
      <c r="AQ135" s="18" t="s">
        <v>264</v>
      </c>
    </row>
    <row r="136" spans="1:43" ht="18" customHeight="1" x14ac:dyDescent="0.25">
      <c r="A136" s="71" t="s">
        <v>271</v>
      </c>
      <c r="B136" s="19"/>
      <c r="C136" s="19"/>
      <c r="D136" s="19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44"/>
      <c r="AH136" s="44"/>
      <c r="AI136" s="44"/>
      <c r="AJ136" s="44"/>
      <c r="AK136" s="44"/>
      <c r="AL136" s="45"/>
      <c r="AM136" s="44"/>
      <c r="AN136" s="44"/>
      <c r="AO136" s="44"/>
      <c r="AP136" s="44"/>
      <c r="AQ136" s="44"/>
    </row>
    <row r="137" spans="1:43" ht="15.75" customHeight="1" x14ac:dyDescent="0.25">
      <c r="A137" s="68" t="s">
        <v>347</v>
      </c>
      <c r="B137" s="18" t="s">
        <v>264</v>
      </c>
      <c r="C137" s="18" t="s">
        <v>264</v>
      </c>
      <c r="D137" s="18" t="s">
        <v>264</v>
      </c>
      <c r="E137" s="18" t="s">
        <v>264</v>
      </c>
      <c r="F137" s="18" t="s">
        <v>264</v>
      </c>
      <c r="G137" s="18" t="s">
        <v>264</v>
      </c>
      <c r="H137" s="18" t="s">
        <v>264</v>
      </c>
      <c r="I137" s="18" t="s">
        <v>264</v>
      </c>
      <c r="J137" s="18" t="s">
        <v>264</v>
      </c>
      <c r="K137" s="18" t="s">
        <v>264</v>
      </c>
      <c r="L137" s="18" t="s">
        <v>264</v>
      </c>
      <c r="M137" s="18" t="s">
        <v>264</v>
      </c>
      <c r="N137" s="18" t="s">
        <v>264</v>
      </c>
      <c r="O137" s="18" t="s">
        <v>264</v>
      </c>
      <c r="P137" s="18" t="s">
        <v>264</v>
      </c>
      <c r="Q137" s="18" t="s">
        <v>264</v>
      </c>
      <c r="R137" s="18" t="s">
        <v>264</v>
      </c>
      <c r="S137" s="18" t="s">
        <v>264</v>
      </c>
      <c r="T137" s="18" t="s">
        <v>264</v>
      </c>
      <c r="U137" s="18" t="s">
        <v>264</v>
      </c>
      <c r="V137" s="18" t="s">
        <v>264</v>
      </c>
      <c r="W137" s="18" t="s">
        <v>264</v>
      </c>
      <c r="X137" s="18" t="s">
        <v>264</v>
      </c>
      <c r="Y137" s="18" t="s">
        <v>264</v>
      </c>
      <c r="Z137" s="18" t="s">
        <v>264</v>
      </c>
      <c r="AA137" s="18" t="s">
        <v>264</v>
      </c>
      <c r="AB137" s="18" t="s">
        <v>264</v>
      </c>
      <c r="AC137" s="18" t="s">
        <v>264</v>
      </c>
      <c r="AD137" s="18" t="s">
        <v>264</v>
      </c>
      <c r="AE137" s="18" t="s">
        <v>264</v>
      </c>
      <c r="AF137" s="18" t="s">
        <v>264</v>
      </c>
      <c r="AG137" s="18" t="s">
        <v>264</v>
      </c>
      <c r="AH137" s="18" t="s">
        <v>264</v>
      </c>
      <c r="AI137" s="18" t="s">
        <v>264</v>
      </c>
      <c r="AJ137" s="18" t="s">
        <v>264</v>
      </c>
      <c r="AK137" s="44">
        <v>7.2063878335066472E-2</v>
      </c>
      <c r="AL137" s="18" t="s">
        <v>264</v>
      </c>
      <c r="AM137" s="18" t="s">
        <v>264</v>
      </c>
      <c r="AN137" s="18" t="s">
        <v>264</v>
      </c>
      <c r="AO137" s="18" t="s">
        <v>264</v>
      </c>
      <c r="AP137" s="18" t="s">
        <v>264</v>
      </c>
      <c r="AQ137" s="18" t="s">
        <v>264</v>
      </c>
    </row>
    <row r="138" spans="1:43" ht="15.75" customHeight="1" x14ac:dyDescent="0.25">
      <c r="A138" s="68" t="s">
        <v>348</v>
      </c>
      <c r="B138" s="18" t="s">
        <v>264</v>
      </c>
      <c r="C138" s="18" t="s">
        <v>264</v>
      </c>
      <c r="D138" s="18" t="s">
        <v>264</v>
      </c>
      <c r="E138" s="18" t="s">
        <v>264</v>
      </c>
      <c r="F138" s="18" t="s">
        <v>264</v>
      </c>
      <c r="G138" s="18" t="s">
        <v>264</v>
      </c>
      <c r="H138" s="18" t="s">
        <v>264</v>
      </c>
      <c r="I138" s="18" t="s">
        <v>264</v>
      </c>
      <c r="J138" s="18" t="s">
        <v>264</v>
      </c>
      <c r="K138" s="18">
        <v>0.18940883319589649</v>
      </c>
      <c r="L138" s="18" t="s">
        <v>264</v>
      </c>
      <c r="M138" s="18" t="s">
        <v>264</v>
      </c>
      <c r="N138" s="18" t="s">
        <v>264</v>
      </c>
      <c r="O138" s="18" t="s">
        <v>264</v>
      </c>
      <c r="P138" s="18" t="s">
        <v>264</v>
      </c>
      <c r="Q138" s="18" t="s">
        <v>264</v>
      </c>
      <c r="R138" s="18" t="s">
        <v>264</v>
      </c>
      <c r="S138" s="18" t="s">
        <v>264</v>
      </c>
      <c r="T138" s="18" t="s">
        <v>264</v>
      </c>
      <c r="U138" s="18" t="s">
        <v>264</v>
      </c>
      <c r="V138" s="18" t="s">
        <v>264</v>
      </c>
      <c r="W138" s="18" t="s">
        <v>264</v>
      </c>
      <c r="X138" s="18" t="s">
        <v>264</v>
      </c>
      <c r="Y138" s="18" t="s">
        <v>264</v>
      </c>
      <c r="Z138" s="18" t="s">
        <v>264</v>
      </c>
      <c r="AA138" s="18" t="s">
        <v>264</v>
      </c>
      <c r="AB138" s="18" t="s">
        <v>264</v>
      </c>
      <c r="AC138" s="18" t="s">
        <v>264</v>
      </c>
      <c r="AD138" s="18" t="s">
        <v>264</v>
      </c>
      <c r="AE138" s="18" t="s">
        <v>264</v>
      </c>
      <c r="AF138" s="18" t="s">
        <v>264</v>
      </c>
      <c r="AG138" s="18" t="s">
        <v>264</v>
      </c>
      <c r="AH138" s="18" t="s">
        <v>264</v>
      </c>
      <c r="AI138" s="44">
        <v>0.17897604086143828</v>
      </c>
      <c r="AJ138" s="18" t="s">
        <v>264</v>
      </c>
      <c r="AK138" s="18" t="s">
        <v>264</v>
      </c>
      <c r="AL138" s="18" t="s">
        <v>264</v>
      </c>
      <c r="AM138" s="18" t="s">
        <v>264</v>
      </c>
      <c r="AN138" s="18" t="s">
        <v>264</v>
      </c>
      <c r="AO138" s="18" t="s">
        <v>264</v>
      </c>
      <c r="AP138" s="18" t="s">
        <v>264</v>
      </c>
      <c r="AQ138" s="44">
        <v>9.2206884173390125E-2</v>
      </c>
    </row>
    <row r="139" spans="1:43" ht="15.75" customHeight="1" x14ac:dyDescent="0.25">
      <c r="A139" s="68" t="s">
        <v>349</v>
      </c>
      <c r="B139" s="18" t="s">
        <v>264</v>
      </c>
      <c r="C139" s="18" t="s">
        <v>264</v>
      </c>
      <c r="D139" s="18" t="s">
        <v>264</v>
      </c>
      <c r="E139" s="18" t="s">
        <v>264</v>
      </c>
      <c r="F139" s="18" t="s">
        <v>264</v>
      </c>
      <c r="G139" s="18" t="s">
        <v>264</v>
      </c>
      <c r="H139" s="18" t="s">
        <v>264</v>
      </c>
      <c r="I139" s="18" t="s">
        <v>264</v>
      </c>
      <c r="J139" s="18" t="s">
        <v>264</v>
      </c>
      <c r="K139" s="18" t="s">
        <v>264</v>
      </c>
      <c r="L139" s="18" t="s">
        <v>264</v>
      </c>
      <c r="M139" s="18" t="s">
        <v>264</v>
      </c>
      <c r="N139" s="18" t="s">
        <v>264</v>
      </c>
      <c r="O139" s="18" t="s">
        <v>264</v>
      </c>
      <c r="P139" s="18" t="s">
        <v>264</v>
      </c>
      <c r="Q139" s="18" t="s">
        <v>264</v>
      </c>
      <c r="R139" s="18" t="s">
        <v>264</v>
      </c>
      <c r="S139" s="18" t="s">
        <v>264</v>
      </c>
      <c r="T139" s="18" t="s">
        <v>264</v>
      </c>
      <c r="U139" s="18" t="s">
        <v>264</v>
      </c>
      <c r="V139" s="18" t="s">
        <v>264</v>
      </c>
      <c r="W139" s="18" t="s">
        <v>264</v>
      </c>
      <c r="X139" s="18" t="s">
        <v>264</v>
      </c>
      <c r="Y139" s="18" t="s">
        <v>264</v>
      </c>
      <c r="Z139" s="18" t="s">
        <v>264</v>
      </c>
      <c r="AA139" s="18" t="s">
        <v>264</v>
      </c>
      <c r="AB139" s="18" t="s">
        <v>264</v>
      </c>
      <c r="AC139" s="18" t="s">
        <v>264</v>
      </c>
      <c r="AD139" s="18" t="s">
        <v>264</v>
      </c>
      <c r="AE139" s="18" t="s">
        <v>264</v>
      </c>
      <c r="AF139" s="18" t="s">
        <v>264</v>
      </c>
      <c r="AG139" s="18" t="s">
        <v>264</v>
      </c>
      <c r="AH139" s="18" t="s">
        <v>264</v>
      </c>
      <c r="AI139" s="18" t="s">
        <v>264</v>
      </c>
      <c r="AJ139" s="18" t="s">
        <v>264</v>
      </c>
      <c r="AK139" s="18" t="s">
        <v>264</v>
      </c>
      <c r="AL139" s="18" t="s">
        <v>264</v>
      </c>
      <c r="AM139" s="18" t="s">
        <v>264</v>
      </c>
      <c r="AN139" s="18" t="s">
        <v>264</v>
      </c>
      <c r="AO139" s="18" t="s">
        <v>264</v>
      </c>
      <c r="AP139" s="18" t="s">
        <v>264</v>
      </c>
      <c r="AQ139" s="45">
        <v>4.1347662922053489E-2</v>
      </c>
    </row>
    <row r="140" spans="1:43" ht="15.75" customHeight="1" x14ac:dyDescent="0.25">
      <c r="A140" s="68" t="s">
        <v>350</v>
      </c>
      <c r="B140" s="18">
        <v>5.2697374038354693E-2</v>
      </c>
      <c r="C140" s="18" t="s">
        <v>264</v>
      </c>
      <c r="D140" s="18" t="s">
        <v>264</v>
      </c>
      <c r="E140" s="20">
        <v>4.1830965881335738E-2</v>
      </c>
      <c r="F140" s="18">
        <v>5.7532554821524605E-2</v>
      </c>
      <c r="G140" s="20">
        <v>3.9887952048097565E-2</v>
      </c>
      <c r="H140" s="20">
        <v>2.7590456417628671E-2</v>
      </c>
      <c r="I140" s="20">
        <v>2.4997480546155474E-2</v>
      </c>
      <c r="J140" s="18" t="s">
        <v>264</v>
      </c>
      <c r="K140" s="18">
        <v>0.52487692553582099</v>
      </c>
      <c r="L140" s="18">
        <v>5.3760947487602607E-2</v>
      </c>
      <c r="M140" s="18">
        <v>5.5520881707805711E-2</v>
      </c>
      <c r="N140" s="18">
        <v>7.8709800456417026E-2</v>
      </c>
      <c r="O140" s="20">
        <v>4.2180683223109722E-2</v>
      </c>
      <c r="P140" s="20">
        <v>9.6760069575615115E-2</v>
      </c>
      <c r="Q140" s="20">
        <v>9.0562362518935749E-2</v>
      </c>
      <c r="R140" s="18" t="s">
        <v>264</v>
      </c>
      <c r="S140" s="18">
        <v>0.21227707541224328</v>
      </c>
      <c r="T140" s="18">
        <v>0.25742428605880002</v>
      </c>
      <c r="U140" s="18" t="s">
        <v>264</v>
      </c>
      <c r="V140" s="18" t="s">
        <v>264</v>
      </c>
      <c r="W140" s="18" t="s">
        <v>264</v>
      </c>
      <c r="X140" s="18" t="s">
        <v>264</v>
      </c>
      <c r="Y140" s="20">
        <v>1.0089129024617845E-2</v>
      </c>
      <c r="Z140" s="20">
        <v>1.5003340475081466E-2</v>
      </c>
      <c r="AA140" s="18" t="s">
        <v>264</v>
      </c>
      <c r="AB140" s="18" t="s">
        <v>264</v>
      </c>
      <c r="AC140" s="18" t="s">
        <v>264</v>
      </c>
      <c r="AD140" s="18" t="s">
        <v>264</v>
      </c>
      <c r="AE140" s="18" t="s">
        <v>264</v>
      </c>
      <c r="AF140" s="18" t="s">
        <v>264</v>
      </c>
      <c r="AG140" s="18" t="s">
        <v>264</v>
      </c>
      <c r="AH140" s="18" t="s">
        <v>264</v>
      </c>
      <c r="AI140" s="44">
        <v>0.14543592701325964</v>
      </c>
      <c r="AJ140" s="18" t="s">
        <v>264</v>
      </c>
      <c r="AK140" s="44">
        <v>0.16481955616980998</v>
      </c>
      <c r="AL140" s="44">
        <v>2.5501471479986975E-2</v>
      </c>
      <c r="AM140" s="18" t="s">
        <v>264</v>
      </c>
      <c r="AN140" s="44">
        <v>0.11829432657048096</v>
      </c>
      <c r="AO140" s="44">
        <v>9.7307294287731577E-2</v>
      </c>
      <c r="AP140" s="44">
        <v>6.7340956717832148E-2</v>
      </c>
      <c r="AQ140" s="44">
        <v>0.10990618740502853</v>
      </c>
    </row>
    <row r="141" spans="1:43" ht="15.75" customHeight="1" x14ac:dyDescent="0.25">
      <c r="A141" s="68" t="s">
        <v>351</v>
      </c>
      <c r="B141" s="20">
        <v>1.1708321162588103E-2</v>
      </c>
      <c r="C141" s="18" t="s">
        <v>264</v>
      </c>
      <c r="D141" s="18" t="s">
        <v>264</v>
      </c>
      <c r="E141" s="20">
        <v>1.329885692496972E-2</v>
      </c>
      <c r="F141" s="18" t="s">
        <v>264</v>
      </c>
      <c r="G141" s="18" t="s">
        <v>264</v>
      </c>
      <c r="H141" s="18" t="s">
        <v>264</v>
      </c>
      <c r="I141" s="18" t="s">
        <v>264</v>
      </c>
      <c r="J141" s="18" t="s">
        <v>264</v>
      </c>
      <c r="K141" s="18">
        <v>0.15143266982133888</v>
      </c>
      <c r="L141" s="18" t="s">
        <v>264</v>
      </c>
      <c r="M141" s="20">
        <v>3.7311820239867143E-2</v>
      </c>
      <c r="N141" s="20">
        <v>3.716969823666634E-2</v>
      </c>
      <c r="O141" s="18" t="s">
        <v>264</v>
      </c>
      <c r="P141" s="20">
        <v>4.1645743668533686E-2</v>
      </c>
      <c r="Q141" s="18" t="s">
        <v>264</v>
      </c>
      <c r="R141" s="18" t="s">
        <v>264</v>
      </c>
      <c r="S141" s="18" t="s">
        <v>264</v>
      </c>
      <c r="T141" s="20">
        <v>2.4398154457823649E-2</v>
      </c>
      <c r="U141" s="18" t="s">
        <v>264</v>
      </c>
      <c r="V141" s="18" t="s">
        <v>264</v>
      </c>
      <c r="W141" s="18" t="s">
        <v>264</v>
      </c>
      <c r="X141" s="18" t="s">
        <v>264</v>
      </c>
      <c r="Y141" s="18" t="s">
        <v>264</v>
      </c>
      <c r="Z141" s="18" t="s">
        <v>264</v>
      </c>
      <c r="AA141" s="18" t="s">
        <v>264</v>
      </c>
      <c r="AB141" s="18" t="s">
        <v>264</v>
      </c>
      <c r="AC141" s="18" t="s">
        <v>264</v>
      </c>
      <c r="AD141" s="18" t="s">
        <v>264</v>
      </c>
      <c r="AE141" s="18" t="s">
        <v>264</v>
      </c>
      <c r="AF141" s="18" t="s">
        <v>264</v>
      </c>
      <c r="AG141" s="18" t="s">
        <v>264</v>
      </c>
      <c r="AH141" s="18" t="s">
        <v>264</v>
      </c>
      <c r="AI141" s="18" t="s">
        <v>264</v>
      </c>
      <c r="AJ141" s="18" t="s">
        <v>264</v>
      </c>
      <c r="AK141" s="18" t="s">
        <v>264</v>
      </c>
      <c r="AL141" s="18" t="s">
        <v>264</v>
      </c>
      <c r="AM141" s="18" t="s">
        <v>264</v>
      </c>
      <c r="AN141" s="18" t="s">
        <v>264</v>
      </c>
      <c r="AO141" s="18" t="s">
        <v>264</v>
      </c>
      <c r="AP141" s="18" t="s">
        <v>264</v>
      </c>
      <c r="AQ141" s="45">
        <v>1.6414857306935066E-2</v>
      </c>
    </row>
    <row r="142" spans="1:43" ht="15.75" customHeight="1" x14ac:dyDescent="0.25">
      <c r="A142" s="68" t="s">
        <v>352</v>
      </c>
      <c r="B142" s="18" t="s">
        <v>264</v>
      </c>
      <c r="C142" s="18" t="s">
        <v>264</v>
      </c>
      <c r="D142" s="18" t="s">
        <v>264</v>
      </c>
      <c r="E142" s="18" t="s">
        <v>264</v>
      </c>
      <c r="F142" s="18" t="s">
        <v>264</v>
      </c>
      <c r="G142" s="18" t="s">
        <v>264</v>
      </c>
      <c r="H142" s="18" t="s">
        <v>264</v>
      </c>
      <c r="I142" s="18" t="s">
        <v>264</v>
      </c>
      <c r="J142" s="18" t="s">
        <v>264</v>
      </c>
      <c r="K142" s="18" t="s">
        <v>264</v>
      </c>
      <c r="L142" s="18" t="s">
        <v>264</v>
      </c>
      <c r="M142" s="18" t="s">
        <v>264</v>
      </c>
      <c r="N142" s="18" t="s">
        <v>264</v>
      </c>
      <c r="O142" s="18" t="s">
        <v>264</v>
      </c>
      <c r="P142" s="18" t="s">
        <v>264</v>
      </c>
      <c r="Q142" s="18" t="s">
        <v>264</v>
      </c>
      <c r="R142" s="18" t="s">
        <v>264</v>
      </c>
      <c r="S142" s="18" t="s">
        <v>264</v>
      </c>
      <c r="T142" s="18" t="s">
        <v>264</v>
      </c>
      <c r="U142" s="18" t="s">
        <v>264</v>
      </c>
      <c r="V142" s="18" t="s">
        <v>264</v>
      </c>
      <c r="W142" s="18" t="s">
        <v>264</v>
      </c>
      <c r="X142" s="18" t="s">
        <v>264</v>
      </c>
      <c r="Y142" s="18" t="s">
        <v>264</v>
      </c>
      <c r="Z142" s="18" t="s">
        <v>264</v>
      </c>
      <c r="AA142" s="18" t="s">
        <v>264</v>
      </c>
      <c r="AB142" s="18" t="s">
        <v>264</v>
      </c>
      <c r="AC142" s="18" t="s">
        <v>264</v>
      </c>
      <c r="AD142" s="18" t="s">
        <v>264</v>
      </c>
      <c r="AE142" s="18" t="s">
        <v>264</v>
      </c>
      <c r="AF142" s="18" t="s">
        <v>264</v>
      </c>
      <c r="AG142" s="18" t="s">
        <v>264</v>
      </c>
      <c r="AH142" s="18" t="s">
        <v>264</v>
      </c>
      <c r="AI142" s="18" t="s">
        <v>264</v>
      </c>
      <c r="AJ142" s="18" t="s">
        <v>264</v>
      </c>
      <c r="AK142" s="18" t="s">
        <v>264</v>
      </c>
      <c r="AL142" s="45">
        <v>1.594260278808168E-2</v>
      </c>
      <c r="AM142" s="18" t="s">
        <v>264</v>
      </c>
      <c r="AN142" s="18" t="s">
        <v>264</v>
      </c>
      <c r="AO142" s="18" t="s">
        <v>264</v>
      </c>
      <c r="AP142" s="18" t="s">
        <v>264</v>
      </c>
      <c r="AQ142" s="44">
        <v>8.347679717203918E-2</v>
      </c>
    </row>
    <row r="143" spans="1:43" ht="15.75" customHeight="1" x14ac:dyDescent="0.25">
      <c r="A143" s="68" t="s">
        <v>353</v>
      </c>
      <c r="B143" s="18">
        <v>5.2866209693841482E-2</v>
      </c>
      <c r="C143" s="18" t="s">
        <v>264</v>
      </c>
      <c r="D143" s="18" t="s">
        <v>264</v>
      </c>
      <c r="E143" s="18">
        <v>9.4645669862592638E-2</v>
      </c>
      <c r="F143" s="18">
        <v>0.10348462787585587</v>
      </c>
      <c r="G143" s="18">
        <v>0.14252304627211995</v>
      </c>
      <c r="H143" s="18">
        <v>8.4085100630128029E-2</v>
      </c>
      <c r="I143" s="18">
        <v>0.13382862704686976</v>
      </c>
      <c r="J143" s="18">
        <v>0.25628207232721412</v>
      </c>
      <c r="K143" s="18" t="s">
        <v>264</v>
      </c>
      <c r="L143" s="18">
        <v>0.15286660870571325</v>
      </c>
      <c r="M143" s="18">
        <v>0.33779016667337314</v>
      </c>
      <c r="N143" s="18">
        <v>0.39576628648571799</v>
      </c>
      <c r="O143" s="18">
        <v>0.22290158367369842</v>
      </c>
      <c r="P143" s="18">
        <v>0.29738217036633086</v>
      </c>
      <c r="Q143" s="18" t="s">
        <v>264</v>
      </c>
      <c r="R143" s="18" t="s">
        <v>264</v>
      </c>
      <c r="S143" s="18">
        <v>0.26215606292747129</v>
      </c>
      <c r="T143" s="18">
        <v>0.28398235831412144</v>
      </c>
      <c r="U143" s="18" t="s">
        <v>264</v>
      </c>
      <c r="V143" s="18" t="s">
        <v>264</v>
      </c>
      <c r="W143" s="18" t="s">
        <v>264</v>
      </c>
      <c r="X143" s="18" t="s">
        <v>264</v>
      </c>
      <c r="Y143" s="20">
        <v>4.5348546410880708E-2</v>
      </c>
      <c r="Z143" s="20">
        <v>4.5042039384908056E-2</v>
      </c>
      <c r="AA143" s="18" t="s">
        <v>264</v>
      </c>
      <c r="AB143" s="18" t="s">
        <v>264</v>
      </c>
      <c r="AC143" s="18" t="s">
        <v>264</v>
      </c>
      <c r="AD143" s="18" t="s">
        <v>264</v>
      </c>
      <c r="AE143" s="18" t="s">
        <v>264</v>
      </c>
      <c r="AF143" s="18" t="s">
        <v>264</v>
      </c>
      <c r="AG143" s="44">
        <v>7.1389895790905628E-2</v>
      </c>
      <c r="AH143" s="44">
        <v>0.18625499624488109</v>
      </c>
      <c r="AI143" s="44">
        <v>0.24557743759452377</v>
      </c>
      <c r="AJ143" s="18" t="s">
        <v>264</v>
      </c>
      <c r="AK143" s="44">
        <v>0.16624194154106742</v>
      </c>
      <c r="AL143" s="44">
        <v>5.5205572210207228E-2</v>
      </c>
      <c r="AM143" s="18" t="s">
        <v>264</v>
      </c>
      <c r="AN143" s="44">
        <v>0.17420324865756665</v>
      </c>
      <c r="AO143" s="44">
        <v>0.18085481515200344</v>
      </c>
      <c r="AP143" s="44">
        <v>0.13763548947023233</v>
      </c>
      <c r="AQ143" s="44">
        <v>0.15772255779013783</v>
      </c>
    </row>
    <row r="144" spans="1:43" ht="15.75" customHeight="1" x14ac:dyDescent="0.25">
      <c r="A144" s="68" t="s">
        <v>354</v>
      </c>
      <c r="B144" s="20">
        <v>1.9754224183735382E-2</v>
      </c>
      <c r="C144" s="20">
        <v>1.9965445769971977E-2</v>
      </c>
      <c r="D144" s="18" t="s">
        <v>264</v>
      </c>
      <c r="E144" s="20">
        <v>1.8793549621384444E-2</v>
      </c>
      <c r="F144" s="20">
        <v>4.2243144671928655E-2</v>
      </c>
      <c r="G144" s="20">
        <v>4.2638728152814769E-2</v>
      </c>
      <c r="H144" s="18" t="s">
        <v>264</v>
      </c>
      <c r="I144" s="20">
        <v>3.2174797671505169E-2</v>
      </c>
      <c r="J144" s="18" t="s">
        <v>264</v>
      </c>
      <c r="K144" s="18">
        <v>0.18655031345044235</v>
      </c>
      <c r="L144" s="20">
        <v>4.4290933333204226E-2</v>
      </c>
      <c r="M144" s="18">
        <v>5.6009037399634198E-2</v>
      </c>
      <c r="N144" s="18">
        <v>5.8892258578733342E-2</v>
      </c>
      <c r="O144" s="20">
        <v>4.9089170694351973E-2</v>
      </c>
      <c r="P144" s="20">
        <v>0.14385708706065936</v>
      </c>
      <c r="Q144" s="18" t="s">
        <v>264</v>
      </c>
      <c r="R144" s="18" t="s">
        <v>264</v>
      </c>
      <c r="S144" s="18" t="s">
        <v>264</v>
      </c>
      <c r="T144" s="20">
        <v>2.5898562334283264E-2</v>
      </c>
      <c r="U144" s="18" t="s">
        <v>264</v>
      </c>
      <c r="V144" s="18" t="s">
        <v>264</v>
      </c>
      <c r="W144" s="18" t="s">
        <v>264</v>
      </c>
      <c r="X144" s="18" t="s">
        <v>264</v>
      </c>
      <c r="Y144" s="18" t="s">
        <v>264</v>
      </c>
      <c r="Z144" s="18" t="s">
        <v>264</v>
      </c>
      <c r="AA144" s="18" t="s">
        <v>264</v>
      </c>
      <c r="AB144" s="18" t="s">
        <v>264</v>
      </c>
      <c r="AC144" s="18" t="s">
        <v>264</v>
      </c>
      <c r="AD144" s="18" t="s">
        <v>264</v>
      </c>
      <c r="AE144" s="18" t="s">
        <v>264</v>
      </c>
      <c r="AF144" s="18" t="s">
        <v>264</v>
      </c>
      <c r="AG144" s="45">
        <v>1.64303748806678E-2</v>
      </c>
      <c r="AH144" s="18" t="s">
        <v>264</v>
      </c>
      <c r="AI144" s="18" t="s">
        <v>264</v>
      </c>
      <c r="AJ144" s="18" t="s">
        <v>264</v>
      </c>
      <c r="AK144" s="18" t="s">
        <v>264</v>
      </c>
      <c r="AL144" s="45">
        <v>2.4155113277055554E-2</v>
      </c>
      <c r="AM144" s="18" t="s">
        <v>264</v>
      </c>
      <c r="AN144" s="18" t="s">
        <v>264</v>
      </c>
      <c r="AO144" s="18" t="s">
        <v>264</v>
      </c>
      <c r="AP144" s="18" t="s">
        <v>264</v>
      </c>
      <c r="AQ144" s="45">
        <v>1.4904883608758225E-2</v>
      </c>
    </row>
    <row r="145" spans="1:43" ht="15.75" customHeight="1" x14ac:dyDescent="0.25">
      <c r="A145" s="68" t="s">
        <v>355</v>
      </c>
      <c r="B145" s="18" t="s">
        <v>264</v>
      </c>
      <c r="C145" s="18" t="s">
        <v>264</v>
      </c>
      <c r="D145" s="18" t="s">
        <v>264</v>
      </c>
      <c r="E145" s="18" t="s">
        <v>264</v>
      </c>
      <c r="F145" s="18" t="s">
        <v>264</v>
      </c>
      <c r="G145" s="18" t="s">
        <v>264</v>
      </c>
      <c r="H145" s="18" t="s">
        <v>264</v>
      </c>
      <c r="I145" s="18" t="s">
        <v>264</v>
      </c>
      <c r="J145" s="18" t="s">
        <v>264</v>
      </c>
      <c r="K145" s="18" t="s">
        <v>264</v>
      </c>
      <c r="L145" s="18" t="s">
        <v>264</v>
      </c>
      <c r="M145" s="18" t="s">
        <v>264</v>
      </c>
      <c r="N145" s="18" t="s">
        <v>264</v>
      </c>
      <c r="O145" s="18" t="s">
        <v>264</v>
      </c>
      <c r="P145" s="20">
        <v>3.8156693561774584E-2</v>
      </c>
      <c r="Q145" s="18" t="s">
        <v>264</v>
      </c>
      <c r="R145" s="18" t="s">
        <v>264</v>
      </c>
      <c r="S145" s="20">
        <v>2.7162036951378418E-2</v>
      </c>
      <c r="T145" s="20">
        <v>1.4630992218085495E-2</v>
      </c>
      <c r="U145" s="18" t="s">
        <v>264</v>
      </c>
      <c r="V145" s="18" t="s">
        <v>264</v>
      </c>
      <c r="W145" s="18" t="s">
        <v>264</v>
      </c>
      <c r="X145" s="18" t="s">
        <v>264</v>
      </c>
      <c r="Y145" s="18" t="s">
        <v>264</v>
      </c>
      <c r="Z145" s="18" t="s">
        <v>264</v>
      </c>
      <c r="AA145" s="18" t="s">
        <v>264</v>
      </c>
      <c r="AB145" s="18" t="s">
        <v>264</v>
      </c>
      <c r="AC145" s="18" t="s">
        <v>264</v>
      </c>
      <c r="AD145" s="18" t="s">
        <v>264</v>
      </c>
      <c r="AE145" s="18" t="s">
        <v>264</v>
      </c>
      <c r="AF145" s="18" t="s">
        <v>264</v>
      </c>
      <c r="AG145" s="18" t="s">
        <v>264</v>
      </c>
      <c r="AH145" s="18" t="s">
        <v>264</v>
      </c>
      <c r="AI145" s="18" t="s">
        <v>264</v>
      </c>
      <c r="AJ145" s="18" t="s">
        <v>264</v>
      </c>
      <c r="AK145" s="18" t="s">
        <v>264</v>
      </c>
      <c r="AL145" s="18" t="s">
        <v>264</v>
      </c>
      <c r="AM145" s="18" t="s">
        <v>264</v>
      </c>
      <c r="AN145" s="18" t="s">
        <v>264</v>
      </c>
      <c r="AO145" s="18" t="s">
        <v>264</v>
      </c>
      <c r="AP145" s="18" t="s">
        <v>264</v>
      </c>
      <c r="AQ145" s="45">
        <v>3.0740947581832833E-2</v>
      </c>
    </row>
    <row r="146" spans="1:43" ht="15.75" customHeight="1" x14ac:dyDescent="0.25">
      <c r="A146" s="68" t="s">
        <v>356</v>
      </c>
      <c r="B146" s="18">
        <v>0.24662134893292931</v>
      </c>
      <c r="C146" s="18">
        <v>0.18082304893542911</v>
      </c>
      <c r="D146" s="18">
        <v>0.10736665185170781</v>
      </c>
      <c r="E146" s="18">
        <v>0.17867758562309327</v>
      </c>
      <c r="F146" s="18">
        <v>0.47456241544763123</v>
      </c>
      <c r="G146" s="18">
        <v>0.36292341788902382</v>
      </c>
      <c r="H146" s="18">
        <v>0.8703358119374085</v>
      </c>
      <c r="I146" s="18">
        <v>0.89389813053000966</v>
      </c>
      <c r="J146" s="18">
        <v>0.42852712113538971</v>
      </c>
      <c r="K146" s="18">
        <v>0.923834903766105</v>
      </c>
      <c r="L146" s="18">
        <v>0.9086166649852464</v>
      </c>
      <c r="M146" s="18">
        <v>0.82564278265666768</v>
      </c>
      <c r="N146" s="18">
        <v>0.8873771774409569</v>
      </c>
      <c r="O146" s="18">
        <v>4.8720194806218391</v>
      </c>
      <c r="P146" s="18">
        <v>0.41149577569878998</v>
      </c>
      <c r="Q146" s="18">
        <v>7.6006533518035865E-2</v>
      </c>
      <c r="R146" s="18" t="s">
        <v>264</v>
      </c>
      <c r="S146" s="18">
        <v>0.15942765010997159</v>
      </c>
      <c r="T146" s="18">
        <v>0.2641012750718385</v>
      </c>
      <c r="U146" s="18" t="s">
        <v>264</v>
      </c>
      <c r="V146" s="18" t="s">
        <v>264</v>
      </c>
      <c r="W146" s="18" t="s">
        <v>264</v>
      </c>
      <c r="X146" s="18" t="s">
        <v>264</v>
      </c>
      <c r="Y146" s="18">
        <v>6.1920040293453001E-2</v>
      </c>
      <c r="Z146" s="18">
        <v>9.2997609276471313E-2</v>
      </c>
      <c r="AA146" s="18" t="s">
        <v>264</v>
      </c>
      <c r="AB146" s="18" t="s">
        <v>264</v>
      </c>
      <c r="AC146" s="18" t="s">
        <v>264</v>
      </c>
      <c r="AD146" s="18" t="s">
        <v>264</v>
      </c>
      <c r="AE146" s="18" t="s">
        <v>264</v>
      </c>
      <c r="AF146" s="18" t="s">
        <v>264</v>
      </c>
      <c r="AG146" s="44">
        <v>0.25218825555177837</v>
      </c>
      <c r="AH146" s="44">
        <v>0.52475158292238211</v>
      </c>
      <c r="AI146" s="44">
        <v>0.47349898098290533</v>
      </c>
      <c r="AJ146" s="44">
        <v>0.1922137414698864</v>
      </c>
      <c r="AK146" s="44">
        <v>0.58753373177735324</v>
      </c>
      <c r="AL146" s="44">
        <v>0.23620250054492184</v>
      </c>
      <c r="AM146" s="44">
        <v>0.21534778920392042</v>
      </c>
      <c r="AN146" s="44">
        <v>0.31425894387661935</v>
      </c>
      <c r="AO146" s="44">
        <v>0.32437322743614416</v>
      </c>
      <c r="AP146" s="44">
        <v>0.21666167559240412</v>
      </c>
      <c r="AQ146" s="44">
        <v>0.24797576364369747</v>
      </c>
    </row>
    <row r="147" spans="1:43" ht="15.75" customHeight="1" x14ac:dyDescent="0.25">
      <c r="A147" s="68" t="s">
        <v>357</v>
      </c>
      <c r="B147" s="18">
        <v>9.6078730476613625E-2</v>
      </c>
      <c r="C147" s="20">
        <v>4.1201846971750646E-2</v>
      </c>
      <c r="D147" s="18" t="s">
        <v>264</v>
      </c>
      <c r="E147" s="18">
        <v>6.033735435743446E-2</v>
      </c>
      <c r="F147" s="18">
        <v>0.19047493650058164</v>
      </c>
      <c r="G147" s="18">
        <v>0.12978230242007005</v>
      </c>
      <c r="H147" s="20">
        <v>3.2344935026224597E-2</v>
      </c>
      <c r="I147" s="20">
        <v>3.0304025287642426E-2</v>
      </c>
      <c r="J147" s="18" t="s">
        <v>264</v>
      </c>
      <c r="K147" s="18" t="s">
        <v>264</v>
      </c>
      <c r="L147" s="18">
        <v>0.15110804210338033</v>
      </c>
      <c r="M147" s="18" t="s">
        <v>264</v>
      </c>
      <c r="N147" s="18">
        <v>0.20995593617525576</v>
      </c>
      <c r="O147" s="18" t="s">
        <v>264</v>
      </c>
      <c r="P147" s="18">
        <v>0.12272073892140435</v>
      </c>
      <c r="Q147" s="18" t="s">
        <v>264</v>
      </c>
      <c r="R147" s="18" t="s">
        <v>264</v>
      </c>
      <c r="S147" s="18" t="s">
        <v>264</v>
      </c>
      <c r="T147" s="20">
        <v>2.2466743153699405E-2</v>
      </c>
      <c r="U147" s="18" t="s">
        <v>264</v>
      </c>
      <c r="V147" s="18" t="s">
        <v>264</v>
      </c>
      <c r="W147" s="18" t="s">
        <v>264</v>
      </c>
      <c r="X147" s="18" t="s">
        <v>264</v>
      </c>
      <c r="Y147" s="18" t="s">
        <v>264</v>
      </c>
      <c r="Z147" s="18" t="s">
        <v>264</v>
      </c>
      <c r="AA147" s="18" t="s">
        <v>264</v>
      </c>
      <c r="AB147" s="18" t="s">
        <v>264</v>
      </c>
      <c r="AC147" s="18" t="s">
        <v>264</v>
      </c>
      <c r="AD147" s="18" t="s">
        <v>264</v>
      </c>
      <c r="AE147" s="18" t="s">
        <v>264</v>
      </c>
      <c r="AF147" s="18" t="s">
        <v>264</v>
      </c>
      <c r="AG147" s="45">
        <v>2.399309153129639E-2</v>
      </c>
      <c r="AH147" s="18" t="s">
        <v>264</v>
      </c>
      <c r="AI147" s="18" t="s">
        <v>264</v>
      </c>
      <c r="AJ147" s="18" t="s">
        <v>264</v>
      </c>
      <c r="AK147" s="18" t="s">
        <v>264</v>
      </c>
      <c r="AL147" s="18" t="s">
        <v>264</v>
      </c>
      <c r="AM147" s="18" t="s">
        <v>264</v>
      </c>
      <c r="AN147" s="18" t="s">
        <v>264</v>
      </c>
      <c r="AO147" s="18" t="s">
        <v>264</v>
      </c>
      <c r="AP147" s="18" t="s">
        <v>264</v>
      </c>
      <c r="AQ147" s="45">
        <v>2.6081082557545838E-2</v>
      </c>
    </row>
    <row r="148" spans="1:43" ht="15.75" customHeight="1" x14ac:dyDescent="0.25">
      <c r="A148" s="68" t="s">
        <v>358</v>
      </c>
      <c r="B148" s="18" t="s">
        <v>264</v>
      </c>
      <c r="C148" s="18" t="s">
        <v>264</v>
      </c>
      <c r="D148" s="18" t="s">
        <v>264</v>
      </c>
      <c r="E148" s="18" t="s">
        <v>264</v>
      </c>
      <c r="F148" s="18" t="s">
        <v>264</v>
      </c>
      <c r="G148" s="18" t="s">
        <v>264</v>
      </c>
      <c r="H148" s="18" t="s">
        <v>264</v>
      </c>
      <c r="I148" s="18" t="s">
        <v>264</v>
      </c>
      <c r="J148" s="18" t="s">
        <v>264</v>
      </c>
      <c r="K148" s="18" t="s">
        <v>264</v>
      </c>
      <c r="L148" s="18" t="s">
        <v>264</v>
      </c>
      <c r="M148" s="18" t="s">
        <v>264</v>
      </c>
      <c r="N148" s="18" t="s">
        <v>264</v>
      </c>
      <c r="O148" s="18" t="s">
        <v>264</v>
      </c>
      <c r="P148" s="18" t="s">
        <v>264</v>
      </c>
      <c r="Q148" s="18" t="s">
        <v>264</v>
      </c>
      <c r="R148" s="18" t="s">
        <v>264</v>
      </c>
      <c r="S148" s="18">
        <v>0.10135585099450034</v>
      </c>
      <c r="T148" s="18">
        <v>6.4221123060113725E-2</v>
      </c>
      <c r="U148" s="18" t="s">
        <v>264</v>
      </c>
      <c r="V148" s="18" t="s">
        <v>264</v>
      </c>
      <c r="W148" s="18" t="s">
        <v>264</v>
      </c>
      <c r="X148" s="18" t="s">
        <v>264</v>
      </c>
      <c r="Y148" s="18" t="s">
        <v>264</v>
      </c>
      <c r="Z148" s="18" t="s">
        <v>264</v>
      </c>
      <c r="AA148" s="18" t="s">
        <v>264</v>
      </c>
      <c r="AB148" s="18" t="s">
        <v>264</v>
      </c>
      <c r="AC148" s="18" t="s">
        <v>264</v>
      </c>
      <c r="AD148" s="18" t="s">
        <v>264</v>
      </c>
      <c r="AE148" s="18" t="s">
        <v>264</v>
      </c>
      <c r="AF148" s="18" t="s">
        <v>264</v>
      </c>
      <c r="AG148" s="18" t="s">
        <v>264</v>
      </c>
      <c r="AH148" s="18" t="s">
        <v>264</v>
      </c>
      <c r="AI148" s="18" t="s">
        <v>264</v>
      </c>
      <c r="AJ148" s="18" t="s">
        <v>264</v>
      </c>
      <c r="AK148" s="18" t="s">
        <v>264</v>
      </c>
      <c r="AL148" s="18" t="s">
        <v>264</v>
      </c>
      <c r="AM148" s="18" t="s">
        <v>264</v>
      </c>
      <c r="AN148" s="18" t="s">
        <v>264</v>
      </c>
      <c r="AO148" s="18" t="s">
        <v>264</v>
      </c>
      <c r="AP148" s="18" t="s">
        <v>264</v>
      </c>
      <c r="AQ148" s="18" t="s">
        <v>264</v>
      </c>
    </row>
    <row r="149" spans="1:43" ht="15.75" customHeight="1" x14ac:dyDescent="0.25">
      <c r="A149" s="68" t="s">
        <v>359</v>
      </c>
      <c r="B149" s="18">
        <v>1.1014341306715096</v>
      </c>
      <c r="C149" s="18">
        <v>0.89701777556473961</v>
      </c>
      <c r="D149" s="18">
        <v>0.50845666531686362</v>
      </c>
      <c r="E149" s="18">
        <v>0.85250480732834932</v>
      </c>
      <c r="F149" s="18">
        <v>1.9790705997731972</v>
      </c>
      <c r="G149" s="18">
        <v>1.4188664348761839</v>
      </c>
      <c r="H149" s="18">
        <v>0.57194508559821999</v>
      </c>
      <c r="I149" s="18">
        <v>0.60441044534814625</v>
      </c>
      <c r="J149" s="18">
        <v>1.1555508644538242</v>
      </c>
      <c r="K149" s="18">
        <v>1.4653177791869296</v>
      </c>
      <c r="L149" s="18">
        <v>4.2454914137671116</v>
      </c>
      <c r="M149" s="18">
        <v>2.5167643034988849</v>
      </c>
      <c r="N149" s="18">
        <v>2.5332273643336647</v>
      </c>
      <c r="O149" s="18">
        <v>0.2555136035380039</v>
      </c>
      <c r="P149" s="18">
        <v>1.884830505068213</v>
      </c>
      <c r="Q149" s="18">
        <v>1.1437433290605441</v>
      </c>
      <c r="R149" s="18">
        <v>9.7235506980138608E-2</v>
      </c>
      <c r="S149" s="18">
        <v>7.1191109045755763E-2</v>
      </c>
      <c r="T149" s="18">
        <v>0.22975007276523962</v>
      </c>
      <c r="U149" s="18" t="s">
        <v>264</v>
      </c>
      <c r="V149" s="18" t="s">
        <v>264</v>
      </c>
      <c r="W149" s="18" t="s">
        <v>264</v>
      </c>
      <c r="X149" s="18" t="s">
        <v>264</v>
      </c>
      <c r="Y149" s="18">
        <v>9.1667622100875701E-2</v>
      </c>
      <c r="Z149" s="18">
        <v>0.16347767970158031</v>
      </c>
      <c r="AA149" s="18" t="s">
        <v>264</v>
      </c>
      <c r="AB149" s="18" t="s">
        <v>264</v>
      </c>
      <c r="AC149" s="18" t="s">
        <v>264</v>
      </c>
      <c r="AD149" s="18" t="s">
        <v>264</v>
      </c>
      <c r="AE149" s="18" t="s">
        <v>264</v>
      </c>
      <c r="AF149" s="18" t="s">
        <v>264</v>
      </c>
      <c r="AG149" s="44">
        <v>0.46013098881725578</v>
      </c>
      <c r="AH149" s="44">
        <v>1.548373774513518</v>
      </c>
      <c r="AI149" s="44">
        <v>1.0007567132381427</v>
      </c>
      <c r="AJ149" s="44">
        <v>0.48586025039687725</v>
      </c>
      <c r="AK149" s="44">
        <v>1.3059592209679074</v>
      </c>
      <c r="AL149" s="44">
        <v>0.55206010892800039</v>
      </c>
      <c r="AM149" s="44">
        <v>0.55067258903743965</v>
      </c>
      <c r="AN149" s="44">
        <v>0.77227405272320293</v>
      </c>
      <c r="AO149" s="44">
        <v>0.66403497530676647</v>
      </c>
      <c r="AP149" s="44">
        <v>0.44975622331658832</v>
      </c>
      <c r="AQ149" s="44">
        <v>0.43018600227607545</v>
      </c>
    </row>
    <row r="150" spans="1:43" ht="15.75" customHeight="1" x14ac:dyDescent="0.25">
      <c r="A150" s="68" t="s">
        <v>360</v>
      </c>
      <c r="B150" s="18">
        <v>6.348600447697908E-2</v>
      </c>
      <c r="C150" s="18" t="s">
        <v>264</v>
      </c>
      <c r="D150" s="18" t="s">
        <v>264</v>
      </c>
      <c r="E150" s="18">
        <v>6.507013106391854E-2</v>
      </c>
      <c r="F150" s="18">
        <v>0.13919194862535633</v>
      </c>
      <c r="G150" s="18">
        <v>6.8834324197501268E-2</v>
      </c>
      <c r="H150" s="18" t="s">
        <v>264</v>
      </c>
      <c r="I150" s="20">
        <v>4.3259926568241659E-2</v>
      </c>
      <c r="J150" s="18" t="s">
        <v>264</v>
      </c>
      <c r="K150" s="18" t="s">
        <v>264</v>
      </c>
      <c r="L150" s="18">
        <v>9.068221586015951E-2</v>
      </c>
      <c r="M150" s="18" t="s">
        <v>264</v>
      </c>
      <c r="N150" s="18">
        <v>9.4947129479111297E-2</v>
      </c>
      <c r="O150" s="18" t="s">
        <v>264</v>
      </c>
      <c r="P150" s="18">
        <v>0.11805994345801485</v>
      </c>
      <c r="Q150" s="18" t="s">
        <v>264</v>
      </c>
      <c r="R150" s="18" t="s">
        <v>264</v>
      </c>
      <c r="S150" s="18" t="s">
        <v>264</v>
      </c>
      <c r="T150" s="18" t="s">
        <v>264</v>
      </c>
      <c r="U150" s="18" t="s">
        <v>264</v>
      </c>
      <c r="V150" s="18" t="s">
        <v>264</v>
      </c>
      <c r="W150" s="18" t="s">
        <v>264</v>
      </c>
      <c r="X150" s="18" t="s">
        <v>264</v>
      </c>
      <c r="Y150" s="18" t="s">
        <v>264</v>
      </c>
      <c r="Z150" s="18" t="s">
        <v>264</v>
      </c>
      <c r="AA150" s="18" t="s">
        <v>264</v>
      </c>
      <c r="AB150" s="18" t="s">
        <v>264</v>
      </c>
      <c r="AC150" s="18" t="s">
        <v>264</v>
      </c>
      <c r="AD150" s="18" t="s">
        <v>264</v>
      </c>
      <c r="AE150" s="18" t="s">
        <v>264</v>
      </c>
      <c r="AF150" s="18" t="s">
        <v>264</v>
      </c>
      <c r="AG150" s="18" t="s">
        <v>264</v>
      </c>
      <c r="AH150" s="18" t="s">
        <v>264</v>
      </c>
      <c r="AI150" s="18" t="s">
        <v>264</v>
      </c>
      <c r="AJ150" s="18" t="s">
        <v>264</v>
      </c>
      <c r="AK150" s="18" t="s">
        <v>264</v>
      </c>
      <c r="AL150" s="18" t="s">
        <v>264</v>
      </c>
      <c r="AM150" s="18" t="s">
        <v>264</v>
      </c>
      <c r="AN150" s="45">
        <v>4.403784958914285E-2</v>
      </c>
      <c r="AO150" s="18" t="s">
        <v>264</v>
      </c>
      <c r="AP150" s="18" t="s">
        <v>264</v>
      </c>
      <c r="AQ150" s="45">
        <v>1.7781908717960371E-2</v>
      </c>
    </row>
    <row r="151" spans="1:43" ht="15.75" customHeight="1" x14ac:dyDescent="0.25">
      <c r="A151" s="68" t="s">
        <v>361</v>
      </c>
      <c r="B151" s="18">
        <v>0.82810066723234899</v>
      </c>
      <c r="C151" s="18">
        <v>0.56155768654286509</v>
      </c>
      <c r="D151" s="18">
        <v>0.457757382720409</v>
      </c>
      <c r="E151" s="18">
        <v>0.59872064277061132</v>
      </c>
      <c r="F151" s="18">
        <v>1.0182427490628601</v>
      </c>
      <c r="G151" s="18">
        <v>0.62981713482434276</v>
      </c>
      <c r="H151" s="18">
        <v>1.0947376936166588</v>
      </c>
      <c r="I151" s="18">
        <v>0.93764305407368564</v>
      </c>
      <c r="J151" s="18">
        <v>1.198417861513916</v>
      </c>
      <c r="K151" s="18">
        <v>1.6418002691955995</v>
      </c>
      <c r="L151" s="18">
        <v>1.0088056032303943</v>
      </c>
      <c r="M151" s="18">
        <v>0.72916229940466548</v>
      </c>
      <c r="N151" s="18">
        <v>0.69844231332383344</v>
      </c>
      <c r="O151" s="18" t="s">
        <v>264</v>
      </c>
      <c r="P151" s="18">
        <v>7.3780134857340069</v>
      </c>
      <c r="Q151" s="18">
        <v>6.9756448263834301</v>
      </c>
      <c r="R151" s="18" t="s">
        <v>264</v>
      </c>
      <c r="S151" s="18" t="s">
        <v>264</v>
      </c>
      <c r="T151" s="20">
        <v>2.0235224816313499E-2</v>
      </c>
      <c r="U151" s="18" t="s">
        <v>264</v>
      </c>
      <c r="V151" s="18" t="s">
        <v>264</v>
      </c>
      <c r="W151" s="18" t="s">
        <v>264</v>
      </c>
      <c r="X151" s="18" t="s">
        <v>264</v>
      </c>
      <c r="Y151" s="18">
        <v>6.9950455120315655E-2</v>
      </c>
      <c r="Z151" s="20">
        <v>3.7062267538415863E-2</v>
      </c>
      <c r="AA151" s="18" t="s">
        <v>264</v>
      </c>
      <c r="AB151" s="18" t="s">
        <v>264</v>
      </c>
      <c r="AC151" s="18" t="s">
        <v>264</v>
      </c>
      <c r="AD151" s="18" t="s">
        <v>264</v>
      </c>
      <c r="AE151" s="18" t="s">
        <v>264</v>
      </c>
      <c r="AF151" s="18" t="s">
        <v>264</v>
      </c>
      <c r="AG151" s="44">
        <v>0.27000429000774073</v>
      </c>
      <c r="AH151" s="44">
        <v>1.4039227033629418</v>
      </c>
      <c r="AI151" s="44">
        <v>0.82104746246419436</v>
      </c>
      <c r="AJ151" s="44">
        <v>0.32926655185324216</v>
      </c>
      <c r="AK151" s="44">
        <v>1.2004901272195911</v>
      </c>
      <c r="AL151" s="44">
        <v>0.51976605117533359</v>
      </c>
      <c r="AM151" s="44">
        <v>0.40689068264602757</v>
      </c>
      <c r="AN151" s="44">
        <v>0.73720364029818131</v>
      </c>
      <c r="AO151" s="44">
        <v>0.61337468359776803</v>
      </c>
      <c r="AP151" s="44">
        <v>0.27295556569656865</v>
      </c>
      <c r="AQ151" s="44">
        <v>0.23960848480512295</v>
      </c>
    </row>
    <row r="152" spans="1:43" ht="15.75" customHeight="1" x14ac:dyDescent="0.25">
      <c r="A152" s="68" t="s">
        <v>362</v>
      </c>
      <c r="B152" s="18">
        <v>0.25239747664220291</v>
      </c>
      <c r="C152" s="18" t="s">
        <v>264</v>
      </c>
      <c r="D152" s="18">
        <v>0.21800474918790796</v>
      </c>
      <c r="E152" s="18">
        <v>0.15481333416543389</v>
      </c>
      <c r="F152" s="18" t="s">
        <v>264</v>
      </c>
      <c r="G152" s="18" t="s">
        <v>264</v>
      </c>
      <c r="H152" s="18" t="s">
        <v>264</v>
      </c>
      <c r="I152" s="18">
        <v>0.80853755592620169</v>
      </c>
      <c r="J152" s="18">
        <v>0.41573956117858119</v>
      </c>
      <c r="K152" s="18" t="s">
        <v>264</v>
      </c>
      <c r="L152" s="18" t="s">
        <v>264</v>
      </c>
      <c r="M152" s="18" t="s">
        <v>264</v>
      </c>
      <c r="N152" s="18" t="s">
        <v>264</v>
      </c>
      <c r="O152" s="18" t="s">
        <v>264</v>
      </c>
      <c r="P152" s="18">
        <v>0.20749326498262799</v>
      </c>
      <c r="Q152" s="18">
        <v>0.25494282161276138</v>
      </c>
      <c r="R152" s="18" t="s">
        <v>264</v>
      </c>
      <c r="S152" s="18" t="s">
        <v>264</v>
      </c>
      <c r="T152" s="18" t="s">
        <v>264</v>
      </c>
      <c r="U152" s="18" t="s">
        <v>264</v>
      </c>
      <c r="V152" s="18" t="s">
        <v>264</v>
      </c>
      <c r="W152" s="18" t="s">
        <v>264</v>
      </c>
      <c r="X152" s="18" t="s">
        <v>264</v>
      </c>
      <c r="Y152" s="18" t="s">
        <v>264</v>
      </c>
      <c r="Z152" s="18" t="s">
        <v>264</v>
      </c>
      <c r="AA152" s="18" t="s">
        <v>264</v>
      </c>
      <c r="AB152" s="18" t="s">
        <v>264</v>
      </c>
      <c r="AC152" s="18" t="s">
        <v>264</v>
      </c>
      <c r="AD152" s="18" t="s">
        <v>264</v>
      </c>
      <c r="AE152" s="18" t="s">
        <v>264</v>
      </c>
      <c r="AF152" s="18" t="s">
        <v>264</v>
      </c>
      <c r="AG152" s="18" t="s">
        <v>264</v>
      </c>
      <c r="AH152" s="18" t="s">
        <v>264</v>
      </c>
      <c r="AI152" s="18" t="s">
        <v>264</v>
      </c>
      <c r="AJ152" s="18" t="s">
        <v>264</v>
      </c>
      <c r="AK152" s="18" t="s">
        <v>264</v>
      </c>
      <c r="AL152" s="18" t="s">
        <v>264</v>
      </c>
      <c r="AM152" s="18" t="s">
        <v>264</v>
      </c>
      <c r="AN152" s="44">
        <v>0.26656933858518717</v>
      </c>
      <c r="AO152" s="18" t="s">
        <v>264</v>
      </c>
      <c r="AP152" s="18" t="s">
        <v>264</v>
      </c>
      <c r="AQ152" s="44">
        <v>0.10217412583736238</v>
      </c>
    </row>
    <row r="153" spans="1:43" s="34" customFormat="1" ht="18" customHeight="1" x14ac:dyDescent="0.25">
      <c r="A153" s="85" t="s">
        <v>272</v>
      </c>
      <c r="B153" s="83"/>
      <c r="C153" s="18"/>
      <c r="D153" s="18"/>
      <c r="E153" s="83"/>
      <c r="F153" s="83"/>
      <c r="G153" s="83"/>
      <c r="H153" s="83"/>
      <c r="I153" s="83"/>
      <c r="J153" s="18"/>
      <c r="K153" s="18"/>
      <c r="L153" s="83"/>
      <c r="M153" s="83"/>
      <c r="N153" s="83"/>
      <c r="O153" s="19"/>
      <c r="P153" s="83"/>
      <c r="R153" s="19"/>
      <c r="S153" s="19"/>
      <c r="T153" s="83"/>
      <c r="U153" s="19"/>
      <c r="V153" s="19"/>
      <c r="W153" s="19"/>
      <c r="X153" s="19"/>
      <c r="Y153" s="83"/>
      <c r="Z153" s="83"/>
      <c r="AA153" s="19"/>
      <c r="AB153" s="19"/>
      <c r="AC153" s="19"/>
      <c r="AD153" s="19"/>
      <c r="AE153" s="19"/>
      <c r="AF153" s="19"/>
      <c r="AG153" s="84"/>
      <c r="AH153" s="83"/>
      <c r="AI153" s="83"/>
      <c r="AJ153" s="83"/>
      <c r="AK153" s="83"/>
      <c r="AL153" s="83"/>
      <c r="AM153" s="83"/>
      <c r="AN153" s="83"/>
      <c r="AO153" s="83"/>
      <c r="AP153" s="83"/>
      <c r="AQ153" s="83"/>
    </row>
    <row r="154" spans="1:43" ht="15.75" customHeight="1" x14ac:dyDescent="0.25">
      <c r="A154" s="73" t="s">
        <v>445</v>
      </c>
      <c r="B154" s="18" t="s">
        <v>264</v>
      </c>
      <c r="C154" s="18" t="s">
        <v>264</v>
      </c>
      <c r="D154" s="18" t="s">
        <v>264</v>
      </c>
      <c r="E154" s="18" t="s">
        <v>264</v>
      </c>
      <c r="F154" s="18" t="s">
        <v>264</v>
      </c>
      <c r="G154" s="18" t="s">
        <v>264</v>
      </c>
      <c r="H154" s="18" t="s">
        <v>264</v>
      </c>
      <c r="I154" s="18" t="s">
        <v>264</v>
      </c>
      <c r="J154" s="18" t="s">
        <v>264</v>
      </c>
      <c r="K154" s="18" t="s">
        <v>264</v>
      </c>
      <c r="L154" s="18" t="s">
        <v>264</v>
      </c>
      <c r="M154" s="18" t="s">
        <v>264</v>
      </c>
      <c r="N154" s="18" t="s">
        <v>264</v>
      </c>
      <c r="O154" s="18" t="s">
        <v>264</v>
      </c>
      <c r="P154" s="18" t="s">
        <v>264</v>
      </c>
      <c r="Q154" s="18" t="s">
        <v>264</v>
      </c>
      <c r="R154" s="18" t="s">
        <v>264</v>
      </c>
      <c r="S154" s="18" t="s">
        <v>264</v>
      </c>
      <c r="T154" s="18" t="s">
        <v>264</v>
      </c>
      <c r="U154" s="18" t="s">
        <v>264</v>
      </c>
      <c r="V154" s="18" t="s">
        <v>264</v>
      </c>
      <c r="W154" s="18" t="s">
        <v>264</v>
      </c>
      <c r="X154" s="18" t="s">
        <v>264</v>
      </c>
      <c r="Y154" s="18" t="s">
        <v>264</v>
      </c>
      <c r="Z154" s="18" t="s">
        <v>264</v>
      </c>
      <c r="AA154" s="18" t="s">
        <v>264</v>
      </c>
      <c r="AB154" s="18" t="s">
        <v>264</v>
      </c>
      <c r="AC154" s="18" t="s">
        <v>264</v>
      </c>
      <c r="AD154" s="18" t="s">
        <v>264</v>
      </c>
      <c r="AE154" s="18" t="s">
        <v>264</v>
      </c>
      <c r="AF154" s="18" t="s">
        <v>264</v>
      </c>
      <c r="AG154" s="18" t="s">
        <v>264</v>
      </c>
      <c r="AH154" s="45">
        <v>1.5716730492680103E-2</v>
      </c>
      <c r="AI154" s="45">
        <v>1.058326526698969E-2</v>
      </c>
      <c r="AJ154" s="18" t="s">
        <v>264</v>
      </c>
      <c r="AK154" s="18" t="s">
        <v>264</v>
      </c>
      <c r="AL154" s="18" t="s">
        <v>264</v>
      </c>
      <c r="AM154" s="18" t="s">
        <v>264</v>
      </c>
      <c r="AN154" s="18" t="s">
        <v>264</v>
      </c>
      <c r="AO154" s="18" t="s">
        <v>264</v>
      </c>
      <c r="AP154" s="18" t="s">
        <v>264</v>
      </c>
      <c r="AQ154" s="18" t="s">
        <v>264</v>
      </c>
    </row>
    <row r="155" spans="1:43" ht="15.75" customHeight="1" x14ac:dyDescent="0.25">
      <c r="A155" s="73" t="s">
        <v>446</v>
      </c>
      <c r="B155" s="18" t="s">
        <v>264</v>
      </c>
      <c r="C155" s="18" t="s">
        <v>264</v>
      </c>
      <c r="D155" s="18" t="s">
        <v>264</v>
      </c>
      <c r="E155" s="18" t="s">
        <v>264</v>
      </c>
      <c r="F155" s="18" t="s">
        <v>264</v>
      </c>
      <c r="G155" s="18" t="s">
        <v>264</v>
      </c>
      <c r="H155" s="18" t="s">
        <v>264</v>
      </c>
      <c r="I155" s="18" t="s">
        <v>264</v>
      </c>
      <c r="J155" s="18" t="s">
        <v>264</v>
      </c>
      <c r="K155" s="18" t="s">
        <v>264</v>
      </c>
      <c r="L155" s="18" t="s">
        <v>264</v>
      </c>
      <c r="M155" s="18" t="s">
        <v>264</v>
      </c>
      <c r="N155" s="18" t="s">
        <v>264</v>
      </c>
      <c r="O155" s="18" t="s">
        <v>264</v>
      </c>
      <c r="P155" s="18" t="s">
        <v>264</v>
      </c>
      <c r="Q155" s="18" t="s">
        <v>264</v>
      </c>
      <c r="R155" s="18" t="s">
        <v>264</v>
      </c>
      <c r="S155" s="18" t="s">
        <v>264</v>
      </c>
      <c r="T155" s="18" t="s">
        <v>264</v>
      </c>
      <c r="U155" s="18" t="s">
        <v>264</v>
      </c>
      <c r="V155" s="18" t="s">
        <v>264</v>
      </c>
      <c r="W155" s="18" t="s">
        <v>264</v>
      </c>
      <c r="X155" s="18" t="s">
        <v>264</v>
      </c>
      <c r="Y155" s="18" t="s">
        <v>264</v>
      </c>
      <c r="Z155" s="18" t="s">
        <v>264</v>
      </c>
      <c r="AA155" s="18" t="s">
        <v>264</v>
      </c>
      <c r="AB155" s="18" t="s">
        <v>264</v>
      </c>
      <c r="AC155" s="18" t="s">
        <v>264</v>
      </c>
      <c r="AD155" s="18" t="s">
        <v>264</v>
      </c>
      <c r="AE155" s="18" t="s">
        <v>264</v>
      </c>
      <c r="AF155" s="18" t="s">
        <v>264</v>
      </c>
      <c r="AG155" s="45">
        <v>3.426004576147821E-2</v>
      </c>
      <c r="AH155" s="45">
        <v>2.9868591715526263E-2</v>
      </c>
      <c r="AI155" s="45">
        <v>2.6709515717565229E-2</v>
      </c>
      <c r="AJ155" s="18" t="s">
        <v>264</v>
      </c>
      <c r="AK155" s="45">
        <v>8.6509128769881927E-2</v>
      </c>
      <c r="AL155" s="45">
        <v>1.0241970366004017E-2</v>
      </c>
      <c r="AM155" s="18" t="s">
        <v>264</v>
      </c>
      <c r="AN155" s="18" t="s">
        <v>264</v>
      </c>
      <c r="AO155" s="45">
        <v>2.142987403015191E-2</v>
      </c>
      <c r="AP155" s="18" t="s">
        <v>264</v>
      </c>
      <c r="AQ155" s="45">
        <v>2.8063897110652242E-2</v>
      </c>
    </row>
    <row r="156" spans="1:43" ht="15.75" customHeight="1" x14ac:dyDescent="0.25">
      <c r="A156" s="73" t="s">
        <v>447</v>
      </c>
      <c r="B156" s="18" t="s">
        <v>264</v>
      </c>
      <c r="C156" s="18" t="s">
        <v>264</v>
      </c>
      <c r="D156" s="18" t="s">
        <v>264</v>
      </c>
      <c r="E156" s="18" t="s">
        <v>264</v>
      </c>
      <c r="F156" s="18" t="s">
        <v>264</v>
      </c>
      <c r="G156" s="18" t="s">
        <v>264</v>
      </c>
      <c r="H156" s="18" t="s">
        <v>264</v>
      </c>
      <c r="I156" s="18" t="s">
        <v>264</v>
      </c>
      <c r="J156" s="18" t="s">
        <v>264</v>
      </c>
      <c r="K156" s="18" t="s">
        <v>264</v>
      </c>
      <c r="L156" s="18" t="s">
        <v>264</v>
      </c>
      <c r="M156" s="18" t="s">
        <v>264</v>
      </c>
      <c r="N156" s="18" t="s">
        <v>264</v>
      </c>
      <c r="O156" s="18" t="s">
        <v>264</v>
      </c>
      <c r="P156" s="18" t="s">
        <v>264</v>
      </c>
      <c r="Q156" s="18" t="s">
        <v>264</v>
      </c>
      <c r="R156" s="18" t="s">
        <v>264</v>
      </c>
      <c r="S156" s="18" t="s">
        <v>264</v>
      </c>
      <c r="T156" s="18" t="s">
        <v>264</v>
      </c>
      <c r="U156" s="18" t="s">
        <v>264</v>
      </c>
      <c r="V156" s="18" t="s">
        <v>264</v>
      </c>
      <c r="W156" s="18" t="s">
        <v>264</v>
      </c>
      <c r="X156" s="18" t="s">
        <v>264</v>
      </c>
      <c r="Y156" s="18" t="s">
        <v>264</v>
      </c>
      <c r="Z156" s="18" t="s">
        <v>264</v>
      </c>
      <c r="AA156" s="18" t="s">
        <v>264</v>
      </c>
      <c r="AB156" s="18" t="s">
        <v>264</v>
      </c>
      <c r="AC156" s="18" t="s">
        <v>264</v>
      </c>
      <c r="AD156" s="18" t="s">
        <v>264</v>
      </c>
      <c r="AE156" s="18" t="s">
        <v>264</v>
      </c>
      <c r="AF156" s="18" t="s">
        <v>264</v>
      </c>
      <c r="AG156" s="18" t="s">
        <v>264</v>
      </c>
      <c r="AH156" s="18" t="s">
        <v>264</v>
      </c>
      <c r="AI156" s="18" t="s">
        <v>264</v>
      </c>
      <c r="AJ156" s="18" t="s">
        <v>264</v>
      </c>
      <c r="AK156" s="18" t="s">
        <v>264</v>
      </c>
      <c r="AL156" s="18" t="s">
        <v>264</v>
      </c>
      <c r="AM156" s="18" t="s">
        <v>264</v>
      </c>
      <c r="AN156" s="18" t="s">
        <v>264</v>
      </c>
      <c r="AO156" s="47">
        <v>3.2890585959424105E-3</v>
      </c>
      <c r="AP156" s="18" t="s">
        <v>264</v>
      </c>
      <c r="AQ156" s="18" t="s">
        <v>264</v>
      </c>
    </row>
    <row r="157" spans="1:43" ht="15.75" customHeight="1" x14ac:dyDescent="0.25">
      <c r="A157" s="73" t="s">
        <v>448</v>
      </c>
      <c r="B157" s="18" t="s">
        <v>264</v>
      </c>
      <c r="C157" s="18" t="s">
        <v>264</v>
      </c>
      <c r="D157" s="18" t="s">
        <v>264</v>
      </c>
      <c r="E157" s="18" t="s">
        <v>264</v>
      </c>
      <c r="F157" s="18" t="s">
        <v>264</v>
      </c>
      <c r="G157" s="18" t="s">
        <v>264</v>
      </c>
      <c r="H157" s="18" t="s">
        <v>264</v>
      </c>
      <c r="I157" s="18" t="s">
        <v>264</v>
      </c>
      <c r="J157" s="18" t="s">
        <v>264</v>
      </c>
      <c r="K157" s="18" t="s">
        <v>264</v>
      </c>
      <c r="L157" s="18" t="s">
        <v>264</v>
      </c>
      <c r="M157" s="18" t="s">
        <v>264</v>
      </c>
      <c r="N157" s="18" t="s">
        <v>264</v>
      </c>
      <c r="O157" s="18" t="s">
        <v>264</v>
      </c>
      <c r="P157" s="18" t="s">
        <v>264</v>
      </c>
      <c r="Q157" s="18" t="s">
        <v>264</v>
      </c>
      <c r="R157" s="18" t="s">
        <v>264</v>
      </c>
      <c r="S157" s="18" t="s">
        <v>264</v>
      </c>
      <c r="T157" s="18" t="s">
        <v>264</v>
      </c>
      <c r="U157" s="18" t="s">
        <v>264</v>
      </c>
      <c r="V157" s="18" t="s">
        <v>264</v>
      </c>
      <c r="W157" s="18" t="s">
        <v>264</v>
      </c>
      <c r="X157" s="18" t="s">
        <v>264</v>
      </c>
      <c r="Y157" s="18" t="s">
        <v>264</v>
      </c>
      <c r="Z157" s="18" t="s">
        <v>264</v>
      </c>
      <c r="AA157" s="18" t="s">
        <v>264</v>
      </c>
      <c r="AB157" s="18" t="s">
        <v>264</v>
      </c>
      <c r="AC157" s="18" t="s">
        <v>264</v>
      </c>
      <c r="AD157" s="18" t="s">
        <v>264</v>
      </c>
      <c r="AE157" s="18" t="s">
        <v>264</v>
      </c>
      <c r="AF157" s="18" t="s">
        <v>264</v>
      </c>
      <c r="AG157" s="45">
        <v>6.1552761038504329E-2</v>
      </c>
      <c r="AH157" s="45">
        <v>8.1162284868909501E-2</v>
      </c>
      <c r="AI157" s="45">
        <v>0.30265492847273767</v>
      </c>
      <c r="AJ157" s="18" t="s">
        <v>264</v>
      </c>
      <c r="AK157" s="45">
        <v>0.24130793874396739</v>
      </c>
      <c r="AL157" s="45">
        <v>2.2732531959671808E-2</v>
      </c>
      <c r="AM157" s="45">
        <v>5.8504269224075207E-2</v>
      </c>
      <c r="AN157" s="45">
        <v>2.4296899367637591E-2</v>
      </c>
      <c r="AO157" s="45">
        <v>0.12935688981793658</v>
      </c>
      <c r="AP157" s="45">
        <v>0.14048263177609768</v>
      </c>
      <c r="AQ157" s="45">
        <v>0.11640456783809834</v>
      </c>
    </row>
    <row r="158" spans="1:43" ht="15.75" customHeight="1" x14ac:dyDescent="0.25">
      <c r="A158" s="73" t="s">
        <v>449</v>
      </c>
      <c r="B158" s="18" t="s">
        <v>264</v>
      </c>
      <c r="C158" s="18" t="s">
        <v>264</v>
      </c>
      <c r="D158" s="18" t="s">
        <v>264</v>
      </c>
      <c r="E158" s="18" t="s">
        <v>264</v>
      </c>
      <c r="F158" s="18" t="s">
        <v>264</v>
      </c>
      <c r="G158" s="18" t="s">
        <v>264</v>
      </c>
      <c r="H158" s="18" t="s">
        <v>264</v>
      </c>
      <c r="I158" s="18" t="s">
        <v>264</v>
      </c>
      <c r="J158" s="18" t="s">
        <v>264</v>
      </c>
      <c r="K158" s="18" t="s">
        <v>264</v>
      </c>
      <c r="L158" s="18" t="s">
        <v>264</v>
      </c>
      <c r="M158" s="18" t="s">
        <v>264</v>
      </c>
      <c r="N158" s="18" t="s">
        <v>264</v>
      </c>
      <c r="O158" s="18" t="s">
        <v>264</v>
      </c>
      <c r="P158" s="18" t="s">
        <v>264</v>
      </c>
      <c r="Q158" s="18" t="s">
        <v>264</v>
      </c>
      <c r="R158" s="18" t="s">
        <v>264</v>
      </c>
      <c r="S158" s="18" t="s">
        <v>264</v>
      </c>
      <c r="T158" s="18" t="s">
        <v>264</v>
      </c>
      <c r="U158" s="18" t="s">
        <v>264</v>
      </c>
      <c r="V158" s="18" t="s">
        <v>264</v>
      </c>
      <c r="W158" s="18" t="s">
        <v>264</v>
      </c>
      <c r="X158" s="18" t="s">
        <v>264</v>
      </c>
      <c r="Y158" s="18" t="s">
        <v>264</v>
      </c>
      <c r="Z158" s="18" t="s">
        <v>264</v>
      </c>
      <c r="AA158" s="18" t="s">
        <v>264</v>
      </c>
      <c r="AB158" s="18" t="s">
        <v>264</v>
      </c>
      <c r="AC158" s="18" t="s">
        <v>264</v>
      </c>
      <c r="AD158" s="18" t="s">
        <v>264</v>
      </c>
      <c r="AE158" s="18" t="s">
        <v>264</v>
      </c>
      <c r="AF158" s="18" t="s">
        <v>264</v>
      </c>
      <c r="AG158" s="47">
        <v>4.1323477356060654E-3</v>
      </c>
      <c r="AH158" s="18" t="s">
        <v>264</v>
      </c>
      <c r="AI158" s="18" t="s">
        <v>264</v>
      </c>
      <c r="AJ158" s="18" t="s">
        <v>264</v>
      </c>
      <c r="AK158" s="45">
        <v>3.2825009812290633E-2</v>
      </c>
      <c r="AL158" s="18" t="s">
        <v>264</v>
      </c>
      <c r="AM158" s="18" t="s">
        <v>264</v>
      </c>
      <c r="AN158" s="18" t="s">
        <v>264</v>
      </c>
      <c r="AO158" s="18" t="s">
        <v>264</v>
      </c>
      <c r="AP158" s="18" t="s">
        <v>264</v>
      </c>
      <c r="AQ158" s="18" t="s">
        <v>264</v>
      </c>
    </row>
    <row r="159" spans="1:43" ht="15.75" customHeight="1" x14ac:dyDescent="0.25">
      <c r="A159" s="73" t="s">
        <v>450</v>
      </c>
      <c r="B159" s="18" t="s">
        <v>264</v>
      </c>
      <c r="C159" s="18" t="s">
        <v>264</v>
      </c>
      <c r="D159" s="18" t="s">
        <v>264</v>
      </c>
      <c r="E159" s="18" t="s">
        <v>264</v>
      </c>
      <c r="F159" s="18" t="s">
        <v>264</v>
      </c>
      <c r="G159" s="18" t="s">
        <v>264</v>
      </c>
      <c r="H159" s="18" t="s">
        <v>264</v>
      </c>
      <c r="I159" s="18" t="s">
        <v>264</v>
      </c>
      <c r="J159" s="18" t="s">
        <v>264</v>
      </c>
      <c r="K159" s="18" t="s">
        <v>264</v>
      </c>
      <c r="L159" s="18" t="s">
        <v>264</v>
      </c>
      <c r="M159" s="20">
        <v>4.1484185757463862E-2</v>
      </c>
      <c r="N159" s="20">
        <v>3.1771212088333022E-2</v>
      </c>
      <c r="O159" s="18" t="s">
        <v>264</v>
      </c>
      <c r="P159" s="18" t="s">
        <v>264</v>
      </c>
      <c r="Q159" s="18" t="s">
        <v>264</v>
      </c>
      <c r="R159" s="18" t="s">
        <v>264</v>
      </c>
      <c r="S159" s="18" t="s">
        <v>264</v>
      </c>
      <c r="T159" s="18" t="s">
        <v>264</v>
      </c>
      <c r="U159" s="18" t="s">
        <v>264</v>
      </c>
      <c r="V159" s="18" t="s">
        <v>264</v>
      </c>
      <c r="W159" s="18" t="s">
        <v>264</v>
      </c>
      <c r="X159" s="18" t="s">
        <v>264</v>
      </c>
      <c r="Y159" s="18" t="s">
        <v>264</v>
      </c>
      <c r="Z159" s="18" t="s">
        <v>264</v>
      </c>
      <c r="AA159" s="18" t="s">
        <v>264</v>
      </c>
      <c r="AB159" s="18" t="s">
        <v>264</v>
      </c>
      <c r="AC159" s="18" t="s">
        <v>264</v>
      </c>
      <c r="AD159" s="18" t="s">
        <v>264</v>
      </c>
      <c r="AE159" s="18" t="s">
        <v>264</v>
      </c>
      <c r="AF159" s="18" t="s">
        <v>264</v>
      </c>
      <c r="AG159" s="45">
        <v>0.18111855889237755</v>
      </c>
      <c r="AH159" s="45">
        <v>0.2804181864742189</v>
      </c>
      <c r="AI159" s="45">
        <v>0.36764940629363813</v>
      </c>
      <c r="AJ159" s="45">
        <v>4.3747158395070408E-2</v>
      </c>
      <c r="AK159" s="45">
        <v>0.31623847067341421</v>
      </c>
      <c r="AL159" s="45">
        <v>9.4851072853267437E-2</v>
      </c>
      <c r="AM159" s="45">
        <v>0.10810648180440668</v>
      </c>
      <c r="AN159" s="45">
        <v>0.17751922100480214</v>
      </c>
      <c r="AO159" s="45">
        <v>0.19506727834650328</v>
      </c>
      <c r="AP159" s="45">
        <v>0.23058371965964172</v>
      </c>
      <c r="AQ159" s="45">
        <v>0.30067595579934919</v>
      </c>
    </row>
    <row r="160" spans="1:43" ht="15.75" customHeight="1" x14ac:dyDescent="0.25">
      <c r="A160" s="73" t="s">
        <v>451</v>
      </c>
      <c r="B160" s="18" t="s">
        <v>264</v>
      </c>
      <c r="C160" s="18" t="s">
        <v>264</v>
      </c>
      <c r="D160" s="18" t="s">
        <v>264</v>
      </c>
      <c r="E160" s="18" t="s">
        <v>264</v>
      </c>
      <c r="F160" s="18" t="s">
        <v>264</v>
      </c>
      <c r="G160" s="18" t="s">
        <v>264</v>
      </c>
      <c r="H160" s="18" t="s">
        <v>264</v>
      </c>
      <c r="I160" s="18" t="s">
        <v>264</v>
      </c>
      <c r="J160" s="18" t="s">
        <v>264</v>
      </c>
      <c r="K160" s="18" t="s">
        <v>264</v>
      </c>
      <c r="L160" s="18" t="s">
        <v>264</v>
      </c>
      <c r="M160" s="18" t="s">
        <v>264</v>
      </c>
      <c r="N160" s="18" t="s">
        <v>264</v>
      </c>
      <c r="O160" s="18" t="s">
        <v>264</v>
      </c>
      <c r="P160" s="18" t="s">
        <v>264</v>
      </c>
      <c r="Q160" s="18" t="s">
        <v>264</v>
      </c>
      <c r="R160" s="18" t="s">
        <v>264</v>
      </c>
      <c r="S160" s="18" t="s">
        <v>264</v>
      </c>
      <c r="T160" s="18" t="s">
        <v>264</v>
      </c>
      <c r="U160" s="18" t="s">
        <v>264</v>
      </c>
      <c r="V160" s="18" t="s">
        <v>264</v>
      </c>
      <c r="W160" s="18" t="s">
        <v>264</v>
      </c>
      <c r="X160" s="18" t="s">
        <v>264</v>
      </c>
      <c r="Y160" s="18" t="s">
        <v>264</v>
      </c>
      <c r="Z160" s="18" t="s">
        <v>264</v>
      </c>
      <c r="AA160" s="18" t="s">
        <v>264</v>
      </c>
      <c r="AB160" s="18" t="s">
        <v>264</v>
      </c>
      <c r="AC160" s="18" t="s">
        <v>264</v>
      </c>
      <c r="AD160" s="18" t="s">
        <v>264</v>
      </c>
      <c r="AE160" s="18" t="s">
        <v>264</v>
      </c>
      <c r="AF160" s="18" t="s">
        <v>264</v>
      </c>
      <c r="AG160" s="47">
        <v>3.5557410748238249E-3</v>
      </c>
      <c r="AH160" s="18" t="s">
        <v>264</v>
      </c>
      <c r="AI160" s="18" t="s">
        <v>264</v>
      </c>
      <c r="AJ160" s="18" t="s">
        <v>264</v>
      </c>
      <c r="AK160" s="45">
        <v>2.7786728869416993E-2</v>
      </c>
      <c r="AL160" s="18" t="s">
        <v>264</v>
      </c>
      <c r="AM160" s="18" t="s">
        <v>264</v>
      </c>
      <c r="AN160" s="18" t="s">
        <v>264</v>
      </c>
      <c r="AO160" s="45">
        <v>5.943509995562919E-3</v>
      </c>
      <c r="AP160" s="18" t="s">
        <v>264</v>
      </c>
      <c r="AQ160" s="18" t="s">
        <v>264</v>
      </c>
    </row>
    <row r="161" spans="1:43" ht="15.75" customHeight="1" x14ac:dyDescent="0.25">
      <c r="A161" s="73" t="s">
        <v>452</v>
      </c>
      <c r="B161" s="18" t="s">
        <v>264</v>
      </c>
      <c r="C161" s="18" t="s">
        <v>264</v>
      </c>
      <c r="D161" s="18" t="s">
        <v>264</v>
      </c>
      <c r="E161" s="18" t="s">
        <v>264</v>
      </c>
      <c r="F161" s="18" t="s">
        <v>264</v>
      </c>
      <c r="G161" s="18" t="s">
        <v>264</v>
      </c>
      <c r="H161" s="18" t="s">
        <v>264</v>
      </c>
      <c r="I161" s="18" t="s">
        <v>264</v>
      </c>
      <c r="J161" s="18" t="s">
        <v>264</v>
      </c>
      <c r="K161" s="18" t="s">
        <v>264</v>
      </c>
      <c r="L161" s="18" t="s">
        <v>264</v>
      </c>
      <c r="M161" s="18" t="s">
        <v>264</v>
      </c>
      <c r="N161" s="18" t="s">
        <v>264</v>
      </c>
      <c r="O161" s="18" t="s">
        <v>264</v>
      </c>
      <c r="P161" s="18" t="s">
        <v>264</v>
      </c>
      <c r="Q161" s="18" t="s">
        <v>264</v>
      </c>
      <c r="R161" s="18" t="s">
        <v>264</v>
      </c>
      <c r="S161" s="18" t="s">
        <v>264</v>
      </c>
      <c r="T161" s="18" t="s">
        <v>264</v>
      </c>
      <c r="U161" s="18" t="s">
        <v>264</v>
      </c>
      <c r="V161" s="18" t="s">
        <v>264</v>
      </c>
      <c r="W161" s="18" t="s">
        <v>264</v>
      </c>
      <c r="X161" s="18" t="s">
        <v>264</v>
      </c>
      <c r="Y161" s="18" t="s">
        <v>264</v>
      </c>
      <c r="Z161" s="18" t="s">
        <v>264</v>
      </c>
      <c r="AA161" s="18" t="s">
        <v>264</v>
      </c>
      <c r="AB161" s="18" t="s">
        <v>264</v>
      </c>
      <c r="AC161" s="18" t="s">
        <v>264</v>
      </c>
      <c r="AD161" s="18" t="s">
        <v>264</v>
      </c>
      <c r="AE161" s="18" t="s">
        <v>264</v>
      </c>
      <c r="AF161" s="18" t="s">
        <v>264</v>
      </c>
      <c r="AG161" s="45">
        <v>9.7798896409343583E-2</v>
      </c>
      <c r="AH161" s="45">
        <v>0.18811762435097881</v>
      </c>
      <c r="AI161" s="45">
        <v>0.16717590397368592</v>
      </c>
      <c r="AJ161" s="45">
        <v>1.975544800457596E-2</v>
      </c>
      <c r="AK161" s="45">
        <v>0.23214631809627836</v>
      </c>
      <c r="AL161" s="45">
        <v>0.18706024568493909</v>
      </c>
      <c r="AM161" s="45">
        <v>8.6288795581604225E-2</v>
      </c>
      <c r="AN161" s="45">
        <v>0.19819183288343381</v>
      </c>
      <c r="AO161" s="45">
        <v>9.5849562604500602E-2</v>
      </c>
      <c r="AP161" s="45">
        <v>8.1747043957833748E-2</v>
      </c>
      <c r="AQ161" s="45">
        <v>0.21594491460066709</v>
      </c>
    </row>
    <row r="162" spans="1:43" ht="15.75" customHeight="1" x14ac:dyDescent="0.25">
      <c r="A162" s="73" t="s">
        <v>453</v>
      </c>
      <c r="B162" s="18" t="s">
        <v>264</v>
      </c>
      <c r="C162" s="18" t="s">
        <v>264</v>
      </c>
      <c r="D162" s="18" t="s">
        <v>264</v>
      </c>
      <c r="E162" s="18" t="s">
        <v>264</v>
      </c>
      <c r="F162" s="18" t="s">
        <v>264</v>
      </c>
      <c r="G162" s="18" t="s">
        <v>264</v>
      </c>
      <c r="H162" s="18" t="s">
        <v>264</v>
      </c>
      <c r="I162" s="18" t="s">
        <v>264</v>
      </c>
      <c r="J162" s="18" t="s">
        <v>264</v>
      </c>
      <c r="K162" s="18" t="s">
        <v>264</v>
      </c>
      <c r="L162" s="18" t="s">
        <v>264</v>
      </c>
      <c r="M162" s="18" t="s">
        <v>264</v>
      </c>
      <c r="N162" s="18" t="s">
        <v>264</v>
      </c>
      <c r="O162" s="18" t="s">
        <v>264</v>
      </c>
      <c r="P162" s="18" t="s">
        <v>264</v>
      </c>
      <c r="Q162" s="18" t="s">
        <v>264</v>
      </c>
      <c r="R162" s="18" t="s">
        <v>264</v>
      </c>
      <c r="S162" s="18" t="s">
        <v>264</v>
      </c>
      <c r="T162" s="18" t="s">
        <v>264</v>
      </c>
      <c r="U162" s="18" t="s">
        <v>264</v>
      </c>
      <c r="V162" s="18" t="s">
        <v>264</v>
      </c>
      <c r="W162" s="18" t="s">
        <v>264</v>
      </c>
      <c r="X162" s="18" t="s">
        <v>264</v>
      </c>
      <c r="Y162" s="18" t="s">
        <v>264</v>
      </c>
      <c r="Z162" s="18" t="s">
        <v>264</v>
      </c>
      <c r="AA162" s="18" t="s">
        <v>264</v>
      </c>
      <c r="AB162" s="18" t="s">
        <v>264</v>
      </c>
      <c r="AC162" s="18" t="s">
        <v>264</v>
      </c>
      <c r="AD162" s="18" t="s">
        <v>264</v>
      </c>
      <c r="AE162" s="18" t="s">
        <v>264</v>
      </c>
      <c r="AF162" s="18" t="s">
        <v>264</v>
      </c>
      <c r="AG162" s="18" t="s">
        <v>264</v>
      </c>
      <c r="AH162" s="18" t="s">
        <v>264</v>
      </c>
      <c r="AI162" s="18" t="s">
        <v>264</v>
      </c>
      <c r="AJ162" s="18" t="s">
        <v>264</v>
      </c>
      <c r="AK162" s="18" t="s">
        <v>264</v>
      </c>
      <c r="AL162" s="18" t="s">
        <v>264</v>
      </c>
      <c r="AM162" s="18" t="s">
        <v>264</v>
      </c>
      <c r="AN162" s="18" t="s">
        <v>264</v>
      </c>
      <c r="AO162" s="47">
        <v>3.7128471720417901E-3</v>
      </c>
      <c r="AP162" s="18" t="s">
        <v>264</v>
      </c>
      <c r="AQ162" s="18" t="s">
        <v>264</v>
      </c>
    </row>
    <row r="163" spans="1:43" ht="15.75" customHeight="1" x14ac:dyDescent="0.25">
      <c r="A163" s="73" t="s">
        <v>454</v>
      </c>
      <c r="B163" s="18" t="s">
        <v>264</v>
      </c>
      <c r="C163" s="18" t="s">
        <v>264</v>
      </c>
      <c r="D163" s="18" t="s">
        <v>264</v>
      </c>
      <c r="E163" s="18" t="s">
        <v>264</v>
      </c>
      <c r="F163" s="18" t="s">
        <v>264</v>
      </c>
      <c r="G163" s="18" t="s">
        <v>264</v>
      </c>
      <c r="H163" s="18" t="s">
        <v>264</v>
      </c>
      <c r="I163" s="18" t="s">
        <v>264</v>
      </c>
      <c r="J163" s="18" t="s">
        <v>264</v>
      </c>
      <c r="K163" s="18" t="s">
        <v>264</v>
      </c>
      <c r="L163" s="18" t="s">
        <v>264</v>
      </c>
      <c r="M163" s="18" t="s">
        <v>264</v>
      </c>
      <c r="N163" s="18" t="s">
        <v>264</v>
      </c>
      <c r="O163" s="18" t="s">
        <v>264</v>
      </c>
      <c r="P163" s="18" t="s">
        <v>264</v>
      </c>
      <c r="Q163" s="18" t="s">
        <v>264</v>
      </c>
      <c r="R163" s="18" t="s">
        <v>264</v>
      </c>
      <c r="S163" s="18" t="s">
        <v>264</v>
      </c>
      <c r="T163" s="18" t="s">
        <v>264</v>
      </c>
      <c r="U163" s="18" t="s">
        <v>264</v>
      </c>
      <c r="V163" s="18" t="s">
        <v>264</v>
      </c>
      <c r="W163" s="18" t="s">
        <v>264</v>
      </c>
      <c r="X163" s="18" t="s">
        <v>264</v>
      </c>
      <c r="Y163" s="18" t="s">
        <v>264</v>
      </c>
      <c r="Z163" s="18" t="s">
        <v>264</v>
      </c>
      <c r="AA163" s="18" t="s">
        <v>264</v>
      </c>
      <c r="AB163" s="18" t="s">
        <v>264</v>
      </c>
      <c r="AC163" s="18" t="s">
        <v>264</v>
      </c>
      <c r="AD163" s="18" t="s">
        <v>264</v>
      </c>
      <c r="AE163" s="18" t="s">
        <v>264</v>
      </c>
      <c r="AF163" s="18" t="s">
        <v>264</v>
      </c>
      <c r="AG163" s="45">
        <v>1.6401256128917102E-2</v>
      </c>
      <c r="AH163" s="45">
        <v>0.12905736958385899</v>
      </c>
      <c r="AI163" s="45">
        <v>5.3445489598297945E-2</v>
      </c>
      <c r="AJ163" s="18" t="s">
        <v>264</v>
      </c>
      <c r="AK163" s="45">
        <v>0.12434700839150729</v>
      </c>
      <c r="AL163" s="45">
        <v>5.1379808861554715E-2</v>
      </c>
      <c r="AM163" s="45">
        <v>3.0194941270376443E-2</v>
      </c>
      <c r="AN163" s="45">
        <v>0.10768588273898376</v>
      </c>
      <c r="AO163" s="45">
        <v>2.5925915597878019E-2</v>
      </c>
      <c r="AP163" s="18" t="s">
        <v>264</v>
      </c>
      <c r="AQ163" s="45">
        <v>1.719673695174595E-2</v>
      </c>
    </row>
    <row r="164" spans="1:43" ht="15.75" customHeight="1" x14ac:dyDescent="0.25">
      <c r="A164" s="73" t="s">
        <v>455</v>
      </c>
      <c r="B164" s="18" t="s">
        <v>264</v>
      </c>
      <c r="C164" s="18" t="s">
        <v>264</v>
      </c>
      <c r="D164" s="18" t="s">
        <v>264</v>
      </c>
      <c r="E164" s="18" t="s">
        <v>264</v>
      </c>
      <c r="F164" s="18" t="s">
        <v>264</v>
      </c>
      <c r="G164" s="18" t="s">
        <v>264</v>
      </c>
      <c r="H164" s="18" t="s">
        <v>264</v>
      </c>
      <c r="I164" s="18" t="s">
        <v>264</v>
      </c>
      <c r="J164" s="18" t="s">
        <v>264</v>
      </c>
      <c r="K164" s="18" t="s">
        <v>264</v>
      </c>
      <c r="L164" s="18" t="s">
        <v>264</v>
      </c>
      <c r="M164" s="18" t="s">
        <v>264</v>
      </c>
      <c r="N164" s="18" t="s">
        <v>264</v>
      </c>
      <c r="O164" s="18" t="s">
        <v>264</v>
      </c>
      <c r="P164" s="18" t="s">
        <v>264</v>
      </c>
      <c r="Q164" s="18" t="s">
        <v>264</v>
      </c>
      <c r="R164" s="18" t="s">
        <v>264</v>
      </c>
      <c r="S164" s="18" t="s">
        <v>264</v>
      </c>
      <c r="T164" s="18" t="s">
        <v>264</v>
      </c>
      <c r="U164" s="18" t="s">
        <v>264</v>
      </c>
      <c r="V164" s="18" t="s">
        <v>264</v>
      </c>
      <c r="W164" s="18" t="s">
        <v>264</v>
      </c>
      <c r="X164" s="18" t="s">
        <v>264</v>
      </c>
      <c r="Y164" s="18" t="s">
        <v>264</v>
      </c>
      <c r="Z164" s="18" t="s">
        <v>264</v>
      </c>
      <c r="AA164" s="18" t="s">
        <v>264</v>
      </c>
      <c r="AB164" s="18" t="s">
        <v>264</v>
      </c>
      <c r="AC164" s="18" t="s">
        <v>264</v>
      </c>
      <c r="AD164" s="18" t="s">
        <v>264</v>
      </c>
      <c r="AE164" s="18" t="s">
        <v>264</v>
      </c>
      <c r="AF164" s="18" t="s">
        <v>264</v>
      </c>
      <c r="AG164" s="18" t="s">
        <v>264</v>
      </c>
      <c r="AH164" s="45">
        <v>6.8375045921720903E-2</v>
      </c>
      <c r="AI164" s="18" t="s">
        <v>264</v>
      </c>
      <c r="AJ164" s="18" t="s">
        <v>264</v>
      </c>
      <c r="AK164" s="18" t="s">
        <v>264</v>
      </c>
      <c r="AL164" s="18" t="s">
        <v>264</v>
      </c>
      <c r="AM164" s="18" t="s">
        <v>264</v>
      </c>
      <c r="AN164" s="45">
        <v>1.3069707118175053E-2</v>
      </c>
      <c r="AO164" s="18" t="s">
        <v>264</v>
      </c>
      <c r="AP164" s="18" t="s">
        <v>264</v>
      </c>
      <c r="AQ164" s="18" t="s">
        <v>264</v>
      </c>
    </row>
    <row r="165" spans="1:43" ht="18" customHeight="1" x14ac:dyDescent="0.25">
      <c r="A165" s="74" t="s">
        <v>278</v>
      </c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</row>
    <row r="166" spans="1:43" ht="15.75" customHeight="1" x14ac:dyDescent="0.25">
      <c r="A166" s="68" t="s">
        <v>458</v>
      </c>
      <c r="B166" s="18" t="s">
        <v>264</v>
      </c>
      <c r="C166" s="18" t="s">
        <v>264</v>
      </c>
      <c r="D166" s="18" t="s">
        <v>264</v>
      </c>
      <c r="E166" s="18" t="s">
        <v>264</v>
      </c>
      <c r="F166" s="18" t="s">
        <v>264</v>
      </c>
      <c r="G166" s="18" t="s">
        <v>264</v>
      </c>
      <c r="H166" s="18" t="s">
        <v>264</v>
      </c>
      <c r="I166" s="18" t="s">
        <v>264</v>
      </c>
      <c r="J166" s="18" t="s">
        <v>264</v>
      </c>
      <c r="K166" s="18" t="s">
        <v>264</v>
      </c>
      <c r="L166" s="18" t="s">
        <v>264</v>
      </c>
      <c r="M166" s="18" t="s">
        <v>264</v>
      </c>
      <c r="N166" s="18" t="s">
        <v>264</v>
      </c>
      <c r="O166" s="18" t="s">
        <v>264</v>
      </c>
      <c r="P166" s="18" t="s">
        <v>264</v>
      </c>
      <c r="Q166" s="18" t="s">
        <v>264</v>
      </c>
      <c r="R166" s="18" t="s">
        <v>264</v>
      </c>
      <c r="S166" s="18" t="s">
        <v>264</v>
      </c>
      <c r="T166" s="18" t="s">
        <v>264</v>
      </c>
      <c r="U166" s="18" t="s">
        <v>264</v>
      </c>
      <c r="V166" s="18" t="s">
        <v>264</v>
      </c>
      <c r="W166" s="18" t="s">
        <v>264</v>
      </c>
      <c r="X166" s="18" t="s">
        <v>264</v>
      </c>
      <c r="Y166" s="18" t="s">
        <v>264</v>
      </c>
      <c r="Z166" s="18" t="s">
        <v>264</v>
      </c>
      <c r="AA166" s="18" t="s">
        <v>264</v>
      </c>
      <c r="AB166" s="18" t="s">
        <v>264</v>
      </c>
      <c r="AC166" s="18" t="s">
        <v>264</v>
      </c>
      <c r="AD166" s="18" t="s">
        <v>264</v>
      </c>
      <c r="AE166" s="18" t="s">
        <v>264</v>
      </c>
      <c r="AF166" s="18" t="s">
        <v>264</v>
      </c>
      <c r="AG166" s="45">
        <v>3.6468735472389609E-2</v>
      </c>
      <c r="AH166" s="45">
        <v>4.2350079679247025E-2</v>
      </c>
      <c r="AI166" s="18" t="s">
        <v>264</v>
      </c>
      <c r="AJ166" s="18" t="s">
        <v>264</v>
      </c>
      <c r="AK166" s="18" t="s">
        <v>264</v>
      </c>
      <c r="AL166" s="45">
        <v>3.0735383762064236E-2</v>
      </c>
      <c r="AM166" s="45">
        <v>2.1635867014534304E-2</v>
      </c>
      <c r="AN166" s="45">
        <v>3.4660964302936206E-2</v>
      </c>
      <c r="AO166" s="45">
        <v>6.9380866261193941E-2</v>
      </c>
      <c r="AP166" s="45">
        <v>2.1391634895173445E-2</v>
      </c>
      <c r="AQ166" s="45">
        <v>2.7881454205460291E-2</v>
      </c>
    </row>
    <row r="167" spans="1:43" ht="15.75" customHeight="1" x14ac:dyDescent="0.25">
      <c r="A167" s="68" t="s">
        <v>459</v>
      </c>
      <c r="B167" s="18" t="s">
        <v>264</v>
      </c>
      <c r="C167" s="18" t="s">
        <v>264</v>
      </c>
      <c r="D167" s="18" t="s">
        <v>264</v>
      </c>
      <c r="E167" s="18" t="s">
        <v>264</v>
      </c>
      <c r="F167" s="18" t="s">
        <v>264</v>
      </c>
      <c r="G167" s="18" t="s">
        <v>264</v>
      </c>
      <c r="H167" s="18" t="s">
        <v>264</v>
      </c>
      <c r="I167" s="18" t="s">
        <v>264</v>
      </c>
      <c r="J167" s="18" t="s">
        <v>264</v>
      </c>
      <c r="K167" s="18" t="s">
        <v>264</v>
      </c>
      <c r="L167" s="18" t="s">
        <v>264</v>
      </c>
      <c r="M167" s="18" t="s">
        <v>264</v>
      </c>
      <c r="N167" s="18" t="s">
        <v>264</v>
      </c>
      <c r="O167" s="18" t="s">
        <v>264</v>
      </c>
      <c r="P167" s="18" t="s">
        <v>264</v>
      </c>
      <c r="Q167" s="18" t="s">
        <v>264</v>
      </c>
      <c r="R167" s="18" t="s">
        <v>264</v>
      </c>
      <c r="S167" s="18" t="s">
        <v>264</v>
      </c>
      <c r="T167" s="18" t="s">
        <v>264</v>
      </c>
      <c r="U167" s="18" t="s">
        <v>264</v>
      </c>
      <c r="V167" s="18" t="s">
        <v>264</v>
      </c>
      <c r="W167" s="18" t="s">
        <v>264</v>
      </c>
      <c r="X167" s="18" t="s">
        <v>264</v>
      </c>
      <c r="Y167" s="18" t="s">
        <v>264</v>
      </c>
      <c r="Z167" s="18" t="s">
        <v>264</v>
      </c>
      <c r="AA167" s="18" t="s">
        <v>264</v>
      </c>
      <c r="AB167" s="18" t="s">
        <v>264</v>
      </c>
      <c r="AC167" s="18" t="s">
        <v>264</v>
      </c>
      <c r="AD167" s="18" t="s">
        <v>264</v>
      </c>
      <c r="AE167" s="18" t="s">
        <v>264</v>
      </c>
      <c r="AF167" s="18" t="s">
        <v>264</v>
      </c>
      <c r="AG167" s="45">
        <v>0.28054935020322952</v>
      </c>
      <c r="AH167" s="45">
        <v>0.42256252441080883</v>
      </c>
      <c r="AI167" s="45">
        <v>0.47881050605665909</v>
      </c>
      <c r="AJ167" s="45">
        <v>0.226736805506528</v>
      </c>
      <c r="AK167" s="45">
        <v>0.29811723272272272</v>
      </c>
      <c r="AL167" s="45">
        <v>0.25352814341374269</v>
      </c>
      <c r="AM167" s="45">
        <v>0.31803951377720274</v>
      </c>
      <c r="AN167" s="45">
        <v>0.20822315891307253</v>
      </c>
      <c r="AO167" s="45">
        <v>0.26882241078447361</v>
      </c>
      <c r="AP167" s="45">
        <v>0.3598166667196484</v>
      </c>
      <c r="AQ167" s="45">
        <v>0.24893395705922858</v>
      </c>
    </row>
    <row r="168" spans="1:43" ht="15.75" customHeight="1" x14ac:dyDescent="0.25">
      <c r="A168" s="68" t="s">
        <v>460</v>
      </c>
      <c r="B168" s="18" t="s">
        <v>264</v>
      </c>
      <c r="C168" s="18" t="s">
        <v>264</v>
      </c>
      <c r="D168" s="18" t="s">
        <v>264</v>
      </c>
      <c r="E168" s="18" t="s">
        <v>264</v>
      </c>
      <c r="F168" s="18" t="s">
        <v>264</v>
      </c>
      <c r="G168" s="18" t="s">
        <v>264</v>
      </c>
      <c r="H168" s="18" t="s">
        <v>264</v>
      </c>
      <c r="I168" s="18" t="s">
        <v>264</v>
      </c>
      <c r="J168" s="18" t="s">
        <v>264</v>
      </c>
      <c r="K168" s="18" t="s">
        <v>264</v>
      </c>
      <c r="L168" s="18" t="s">
        <v>264</v>
      </c>
      <c r="M168" s="18" t="s">
        <v>264</v>
      </c>
      <c r="N168" s="18" t="s">
        <v>264</v>
      </c>
      <c r="O168" s="18" t="s">
        <v>264</v>
      </c>
      <c r="P168" s="18" t="s">
        <v>264</v>
      </c>
      <c r="Q168" s="18" t="s">
        <v>264</v>
      </c>
      <c r="R168" s="18" t="s">
        <v>264</v>
      </c>
      <c r="S168" s="18" t="s">
        <v>264</v>
      </c>
      <c r="T168" s="18" t="s">
        <v>264</v>
      </c>
      <c r="U168" s="18" t="s">
        <v>264</v>
      </c>
      <c r="V168" s="18" t="s">
        <v>264</v>
      </c>
      <c r="W168" s="18" t="s">
        <v>264</v>
      </c>
      <c r="X168" s="18" t="s">
        <v>264</v>
      </c>
      <c r="Y168" s="18" t="s">
        <v>264</v>
      </c>
      <c r="Z168" s="18" t="s">
        <v>264</v>
      </c>
      <c r="AA168" s="18" t="s">
        <v>264</v>
      </c>
      <c r="AB168" s="18" t="s">
        <v>264</v>
      </c>
      <c r="AC168" s="18" t="s">
        <v>264</v>
      </c>
      <c r="AD168" s="18" t="s">
        <v>264</v>
      </c>
      <c r="AE168" s="18" t="s">
        <v>264</v>
      </c>
      <c r="AF168" s="18" t="s">
        <v>264</v>
      </c>
      <c r="AG168" s="45">
        <v>1.7761609611928922E-2</v>
      </c>
      <c r="AH168" s="45">
        <v>2.7130644175932282E-2</v>
      </c>
      <c r="AI168" s="45">
        <v>3.2742146310335188E-2</v>
      </c>
      <c r="AJ168" s="45">
        <v>2.3977080089209516E-2</v>
      </c>
      <c r="AK168" s="18" t="s">
        <v>264</v>
      </c>
      <c r="AL168" s="45">
        <v>2.2075464725260785E-2</v>
      </c>
      <c r="AM168" s="45">
        <v>2.5201385311840747E-2</v>
      </c>
      <c r="AN168" s="45">
        <v>2.0868376267473582E-2</v>
      </c>
      <c r="AO168" s="45">
        <v>3.5478189609476282E-2</v>
      </c>
      <c r="AP168" s="45">
        <v>3.5828616335292086E-2</v>
      </c>
      <c r="AQ168" s="45">
        <v>1.5772808276702383E-2</v>
      </c>
    </row>
    <row r="169" spans="1:43" ht="15.75" customHeight="1" x14ac:dyDescent="0.25">
      <c r="A169" s="68" t="s">
        <v>473</v>
      </c>
      <c r="B169" s="18" t="s">
        <v>264</v>
      </c>
      <c r="C169" s="18" t="s">
        <v>264</v>
      </c>
      <c r="D169" s="18" t="s">
        <v>264</v>
      </c>
      <c r="E169" s="18" t="s">
        <v>264</v>
      </c>
      <c r="F169" s="18" t="s">
        <v>264</v>
      </c>
      <c r="G169" s="18" t="s">
        <v>264</v>
      </c>
      <c r="H169" s="18" t="s">
        <v>264</v>
      </c>
      <c r="I169" s="18" t="s">
        <v>264</v>
      </c>
      <c r="J169" s="18" t="s">
        <v>264</v>
      </c>
      <c r="K169" s="18" t="s">
        <v>264</v>
      </c>
      <c r="L169" s="18" t="s">
        <v>264</v>
      </c>
      <c r="M169" s="18" t="s">
        <v>264</v>
      </c>
      <c r="N169" s="18" t="s">
        <v>264</v>
      </c>
      <c r="O169" s="18" t="s">
        <v>264</v>
      </c>
      <c r="P169" s="18" t="s">
        <v>264</v>
      </c>
      <c r="Q169" s="18" t="s">
        <v>264</v>
      </c>
      <c r="R169" s="18" t="s">
        <v>264</v>
      </c>
      <c r="S169" s="18" t="s">
        <v>264</v>
      </c>
      <c r="T169" s="18" t="s">
        <v>264</v>
      </c>
      <c r="U169" s="18" t="s">
        <v>264</v>
      </c>
      <c r="V169" s="18">
        <v>0.21427320305310452</v>
      </c>
      <c r="W169" s="18" t="s">
        <v>264</v>
      </c>
      <c r="X169" s="18">
        <v>0.10105318350807033</v>
      </c>
      <c r="Y169" s="18" t="s">
        <v>264</v>
      </c>
      <c r="Z169" s="18" t="s">
        <v>264</v>
      </c>
      <c r="AA169" s="18" t="s">
        <v>264</v>
      </c>
      <c r="AB169" s="18" t="s">
        <v>264</v>
      </c>
      <c r="AC169" s="18" t="s">
        <v>264</v>
      </c>
      <c r="AD169" s="18" t="s">
        <v>264</v>
      </c>
      <c r="AE169" s="18" t="s">
        <v>264</v>
      </c>
      <c r="AF169" s="18" t="s">
        <v>264</v>
      </c>
      <c r="AG169" s="18" t="s">
        <v>264</v>
      </c>
      <c r="AH169" s="18" t="s">
        <v>264</v>
      </c>
      <c r="AI169" s="18" t="s">
        <v>264</v>
      </c>
      <c r="AJ169" s="18" t="s">
        <v>264</v>
      </c>
      <c r="AK169" s="18" t="s">
        <v>264</v>
      </c>
      <c r="AL169" s="18" t="s">
        <v>264</v>
      </c>
      <c r="AM169" s="18" t="s">
        <v>264</v>
      </c>
      <c r="AN169" s="18" t="s">
        <v>264</v>
      </c>
      <c r="AO169" s="18" t="s">
        <v>264</v>
      </c>
      <c r="AP169" s="18" t="s">
        <v>264</v>
      </c>
      <c r="AQ169" s="18" t="s">
        <v>264</v>
      </c>
    </row>
    <row r="170" spans="1:43" ht="15.75" customHeight="1" x14ac:dyDescent="0.25">
      <c r="A170" s="69" t="s">
        <v>456</v>
      </c>
      <c r="B170" s="18">
        <v>0.65854710134142591</v>
      </c>
      <c r="C170" s="18">
        <v>0.35123841314053611</v>
      </c>
      <c r="D170" s="18">
        <v>0.17923794362237944</v>
      </c>
      <c r="E170" s="18">
        <v>0.25476204879347369</v>
      </c>
      <c r="F170" s="18">
        <v>0.46974014927932889</v>
      </c>
      <c r="G170" s="18">
        <v>0.43381720982468563</v>
      </c>
      <c r="H170" s="18">
        <v>0.92612214558761796</v>
      </c>
      <c r="I170" s="18">
        <v>0.83775934802234164</v>
      </c>
      <c r="J170" s="18">
        <v>0.61025059797769843</v>
      </c>
      <c r="K170" s="18" t="s">
        <v>264</v>
      </c>
      <c r="L170" s="18">
        <v>5.5159263260857891E-2</v>
      </c>
      <c r="M170" s="18" t="s">
        <v>264</v>
      </c>
      <c r="N170" s="18" t="s">
        <v>264</v>
      </c>
      <c r="O170" s="18" t="s">
        <v>264</v>
      </c>
      <c r="P170" s="18" t="s">
        <v>264</v>
      </c>
      <c r="Q170" s="18" t="s">
        <v>264</v>
      </c>
      <c r="R170" s="18">
        <v>0.75423167952528769</v>
      </c>
      <c r="S170" s="18">
        <v>0.29123084587283354</v>
      </c>
      <c r="T170" s="18">
        <v>0.99632091689074664</v>
      </c>
      <c r="U170" s="18">
        <v>3.3278171508334724</v>
      </c>
      <c r="V170" s="18">
        <v>2.2828151537684209</v>
      </c>
      <c r="W170" s="18">
        <v>0.39397422201515103</v>
      </c>
      <c r="X170" s="18">
        <v>1.3029996765070282</v>
      </c>
      <c r="Y170" s="18">
        <v>0.33948627192254949</v>
      </c>
      <c r="Z170" s="18">
        <v>0.52135601832751977</v>
      </c>
      <c r="AA170" s="18" t="s">
        <v>264</v>
      </c>
      <c r="AB170" s="18">
        <v>6.1245893368218569E-2</v>
      </c>
      <c r="AC170" s="18">
        <v>7.7821118998962744</v>
      </c>
      <c r="AD170" s="18">
        <v>6.6637605293187923</v>
      </c>
      <c r="AE170" s="18">
        <v>5.5227853879540607</v>
      </c>
      <c r="AF170" s="18">
        <v>13.197316769550216</v>
      </c>
      <c r="AG170" s="44">
        <v>1.9702859264741595</v>
      </c>
      <c r="AH170" s="44">
        <v>1.3155834981272938</v>
      </c>
      <c r="AI170" s="44">
        <v>2.4141846727850718</v>
      </c>
      <c r="AJ170" s="44">
        <v>1.2307067721717047</v>
      </c>
      <c r="AK170" s="44">
        <v>1.9132795772470692</v>
      </c>
      <c r="AL170" s="44">
        <v>1.5288821457681969</v>
      </c>
      <c r="AM170" s="44">
        <v>1.4477995474677317</v>
      </c>
      <c r="AN170" s="44">
        <v>1.0132442241919504</v>
      </c>
      <c r="AO170" s="44">
        <v>2.1148997973336714</v>
      </c>
      <c r="AP170" s="44">
        <v>1.3979581295156014</v>
      </c>
      <c r="AQ170" s="44">
        <v>1.3348737123816452</v>
      </c>
    </row>
    <row r="171" spans="1:43" ht="15.75" customHeight="1" x14ac:dyDescent="0.25">
      <c r="A171" s="69" t="s">
        <v>457</v>
      </c>
      <c r="B171" s="18" t="s">
        <v>264</v>
      </c>
      <c r="C171" s="18" t="s">
        <v>264</v>
      </c>
      <c r="D171" s="18" t="s">
        <v>264</v>
      </c>
      <c r="E171" s="18" t="s">
        <v>264</v>
      </c>
      <c r="F171" s="18" t="s">
        <v>264</v>
      </c>
      <c r="G171" s="18" t="s">
        <v>264</v>
      </c>
      <c r="H171" s="18" t="s">
        <v>264</v>
      </c>
      <c r="I171" s="18" t="s">
        <v>264</v>
      </c>
      <c r="J171" s="18" t="s">
        <v>264</v>
      </c>
      <c r="K171" s="18" t="s">
        <v>264</v>
      </c>
      <c r="L171" s="18" t="s">
        <v>264</v>
      </c>
      <c r="M171" s="18" t="s">
        <v>264</v>
      </c>
      <c r="N171" s="18" t="s">
        <v>264</v>
      </c>
      <c r="O171" s="18" t="s">
        <v>264</v>
      </c>
      <c r="P171" s="18" t="s">
        <v>264</v>
      </c>
      <c r="Q171" s="18" t="s">
        <v>264</v>
      </c>
      <c r="R171" s="18" t="s">
        <v>264</v>
      </c>
      <c r="S171" s="18" t="s">
        <v>264</v>
      </c>
      <c r="T171" s="18" t="s">
        <v>264</v>
      </c>
      <c r="U171" s="18" t="s">
        <v>264</v>
      </c>
      <c r="V171" s="18" t="s">
        <v>264</v>
      </c>
      <c r="W171" s="18" t="s">
        <v>264</v>
      </c>
      <c r="X171" s="18" t="s">
        <v>264</v>
      </c>
      <c r="Y171" s="18" t="s">
        <v>264</v>
      </c>
      <c r="Z171" s="18" t="s">
        <v>264</v>
      </c>
      <c r="AA171" s="18" t="s">
        <v>264</v>
      </c>
      <c r="AB171" s="18" t="s">
        <v>264</v>
      </c>
      <c r="AC171" s="18" t="s">
        <v>264</v>
      </c>
      <c r="AD171" s="18" t="s">
        <v>264</v>
      </c>
      <c r="AE171" s="18" t="s">
        <v>264</v>
      </c>
      <c r="AF171" s="18" t="s">
        <v>264</v>
      </c>
      <c r="AG171" s="44">
        <v>1.160507473120459</v>
      </c>
      <c r="AH171" s="44">
        <v>2.1608256933106986</v>
      </c>
      <c r="AI171" s="44">
        <v>2.6600030726551234</v>
      </c>
      <c r="AJ171" s="44">
        <v>0.74194284938126276</v>
      </c>
      <c r="AK171" s="44">
        <v>1.8838489809399648</v>
      </c>
      <c r="AL171" s="44">
        <v>0.6517091927521359</v>
      </c>
      <c r="AM171" s="44">
        <v>0.90768163147162539</v>
      </c>
      <c r="AN171" s="44">
        <v>0.82393049476132985</v>
      </c>
      <c r="AO171" s="44">
        <v>1.1827540956079119</v>
      </c>
      <c r="AP171" s="44">
        <v>0.61282067156917397</v>
      </c>
      <c r="AQ171" s="44">
        <v>0.42959616242431431</v>
      </c>
    </row>
    <row r="172" spans="1:43" ht="15.75" customHeight="1" x14ac:dyDescent="0.25">
      <c r="A172" s="69" t="s">
        <v>481</v>
      </c>
      <c r="B172" s="18" t="s">
        <v>264</v>
      </c>
      <c r="C172" s="18" t="s">
        <v>264</v>
      </c>
      <c r="D172" s="18" t="s">
        <v>264</v>
      </c>
      <c r="E172" s="18" t="s">
        <v>264</v>
      </c>
      <c r="F172" s="18" t="s">
        <v>264</v>
      </c>
      <c r="G172" s="18" t="s">
        <v>264</v>
      </c>
      <c r="H172" s="18" t="s">
        <v>264</v>
      </c>
      <c r="I172" s="18" t="s">
        <v>264</v>
      </c>
      <c r="J172" s="18" t="s">
        <v>264</v>
      </c>
      <c r="K172" s="18" t="s">
        <v>264</v>
      </c>
      <c r="L172" s="18" t="s">
        <v>264</v>
      </c>
      <c r="M172" s="18" t="s">
        <v>264</v>
      </c>
      <c r="N172" s="18" t="s">
        <v>264</v>
      </c>
      <c r="O172" s="18" t="s">
        <v>264</v>
      </c>
      <c r="P172" s="18" t="s">
        <v>264</v>
      </c>
      <c r="Q172" s="18" t="s">
        <v>264</v>
      </c>
      <c r="R172" s="18" t="s">
        <v>264</v>
      </c>
      <c r="S172" s="18" t="s">
        <v>264</v>
      </c>
      <c r="T172" s="18" t="s">
        <v>264</v>
      </c>
      <c r="U172" s="18" t="s">
        <v>264</v>
      </c>
      <c r="V172" s="18" t="s">
        <v>264</v>
      </c>
      <c r="W172" s="18" t="s">
        <v>264</v>
      </c>
      <c r="X172" s="18" t="s">
        <v>264</v>
      </c>
      <c r="Y172" s="18" t="s">
        <v>264</v>
      </c>
      <c r="Z172" s="18" t="s">
        <v>264</v>
      </c>
      <c r="AA172" s="18" t="s">
        <v>264</v>
      </c>
      <c r="AB172" s="18" t="s">
        <v>264</v>
      </c>
      <c r="AC172" s="18" t="s">
        <v>264</v>
      </c>
      <c r="AD172" s="18" t="s">
        <v>264</v>
      </c>
      <c r="AE172" s="18" t="s">
        <v>264</v>
      </c>
      <c r="AF172" s="18">
        <v>0.42815003204449892</v>
      </c>
      <c r="AG172" s="44">
        <v>0.28033101186679293</v>
      </c>
      <c r="AH172" s="44">
        <v>0.61779966394682606</v>
      </c>
      <c r="AI172" s="44">
        <v>1.1235298335517379</v>
      </c>
      <c r="AJ172" s="44">
        <v>0.3544426005353265</v>
      </c>
      <c r="AK172" s="44">
        <v>0.7247458761983574</v>
      </c>
      <c r="AL172" s="44">
        <v>0.43355604655753294</v>
      </c>
      <c r="AM172" s="44">
        <v>0.24626642780933339</v>
      </c>
      <c r="AN172" s="44">
        <v>0.57995930838810261</v>
      </c>
      <c r="AO172" s="44">
        <v>0.70743093099293075</v>
      </c>
      <c r="AP172" s="44">
        <v>0.40025030088645591</v>
      </c>
      <c r="AQ172" s="44">
        <v>0.42083212091322864</v>
      </c>
    </row>
    <row r="173" spans="1:43" ht="15.75" customHeight="1" x14ac:dyDescent="0.25">
      <c r="A173" s="69" t="s">
        <v>463</v>
      </c>
      <c r="B173" s="18">
        <v>0.6894478851907786</v>
      </c>
      <c r="C173" s="18">
        <v>0.55724026593386489</v>
      </c>
      <c r="D173" s="18">
        <v>0.36433314155980401</v>
      </c>
      <c r="E173" s="18">
        <v>0.42768213008770578</v>
      </c>
      <c r="F173" s="18">
        <v>0.5332327542807983</v>
      </c>
      <c r="G173" s="18">
        <v>0.59531057327788961</v>
      </c>
      <c r="H173" s="18">
        <v>0.26432134874008967</v>
      </c>
      <c r="I173" s="18">
        <v>0.24166751882182372</v>
      </c>
      <c r="J173" s="18" t="s">
        <v>264</v>
      </c>
      <c r="K173" s="18" t="s">
        <v>264</v>
      </c>
      <c r="L173" s="18">
        <v>0.2376331016099032</v>
      </c>
      <c r="M173" s="18">
        <v>0.18458269615462791</v>
      </c>
      <c r="N173" s="18">
        <v>0.239276310573516</v>
      </c>
      <c r="O173" s="18">
        <v>0.23569276791481714</v>
      </c>
      <c r="P173" s="18" t="s">
        <v>264</v>
      </c>
      <c r="Q173" s="18" t="s">
        <v>264</v>
      </c>
      <c r="R173" s="18">
        <v>0.44607028340504751</v>
      </c>
      <c r="S173" s="18" t="s">
        <v>264</v>
      </c>
      <c r="T173" s="18">
        <v>2.9335016642051723E-2</v>
      </c>
      <c r="U173" s="18">
        <v>0.84227780711517153</v>
      </c>
      <c r="V173" s="18">
        <v>0.46441891390113682</v>
      </c>
      <c r="W173" s="18" t="s">
        <v>264</v>
      </c>
      <c r="X173" s="18">
        <v>0.15892528550677729</v>
      </c>
      <c r="Y173" s="18" t="s">
        <v>264</v>
      </c>
      <c r="Z173" s="18" t="s">
        <v>264</v>
      </c>
      <c r="AA173" s="18" t="s">
        <v>264</v>
      </c>
      <c r="AB173" s="18" t="s">
        <v>264</v>
      </c>
      <c r="AC173" s="18">
        <v>0.28278105162465367</v>
      </c>
      <c r="AD173" s="18">
        <v>0.79173195031043664</v>
      </c>
      <c r="AE173" s="18" t="s">
        <v>264</v>
      </c>
      <c r="AF173" s="18">
        <v>0.85428592897130906</v>
      </c>
      <c r="AG173" s="18" t="s">
        <v>264</v>
      </c>
      <c r="AH173" s="18" t="s">
        <v>264</v>
      </c>
      <c r="AI173" s="18" t="s">
        <v>264</v>
      </c>
      <c r="AJ173" s="18" t="s">
        <v>264</v>
      </c>
      <c r="AK173" s="18" t="s">
        <v>264</v>
      </c>
      <c r="AL173" s="18" t="s">
        <v>264</v>
      </c>
      <c r="AM173" s="18" t="s">
        <v>264</v>
      </c>
      <c r="AN173" s="18" t="s">
        <v>264</v>
      </c>
      <c r="AO173" s="18" t="s">
        <v>264</v>
      </c>
      <c r="AP173" s="18" t="s">
        <v>264</v>
      </c>
      <c r="AQ173" s="18" t="s">
        <v>264</v>
      </c>
    </row>
    <row r="174" spans="1:43" ht="15.75" customHeight="1" x14ac:dyDescent="0.25">
      <c r="A174" s="69" t="s">
        <v>461</v>
      </c>
      <c r="B174" s="18">
        <v>0.16310681826657988</v>
      </c>
      <c r="C174" s="18" t="s">
        <v>264</v>
      </c>
      <c r="D174" s="18" t="s">
        <v>264</v>
      </c>
      <c r="E174" s="18">
        <v>5.5422264100892439E-2</v>
      </c>
      <c r="F174" s="18" t="s">
        <v>264</v>
      </c>
      <c r="G174" s="18">
        <v>0.12352431639585307</v>
      </c>
      <c r="H174" s="18">
        <v>0.12045287092353914</v>
      </c>
      <c r="I174" s="18">
        <v>6.0493857531968558E-2</v>
      </c>
      <c r="J174" s="18" t="s">
        <v>264</v>
      </c>
      <c r="K174" s="18" t="s">
        <v>264</v>
      </c>
      <c r="L174" s="18" t="s">
        <v>264</v>
      </c>
      <c r="M174" s="18">
        <v>9.0471177176949719E-2</v>
      </c>
      <c r="N174" s="18">
        <v>0.21586323174127656</v>
      </c>
      <c r="O174" s="18">
        <v>0.38541142140693929</v>
      </c>
      <c r="P174" s="18" t="s">
        <v>264</v>
      </c>
      <c r="Q174" s="18" t="s">
        <v>264</v>
      </c>
      <c r="R174" s="18" t="s">
        <v>264</v>
      </c>
      <c r="S174" s="18" t="s">
        <v>264</v>
      </c>
      <c r="T174" s="18" t="s">
        <v>264</v>
      </c>
      <c r="U174" s="18" t="s">
        <v>264</v>
      </c>
      <c r="V174" s="18" t="s">
        <v>264</v>
      </c>
      <c r="W174" s="18" t="s">
        <v>264</v>
      </c>
      <c r="X174" s="18" t="s">
        <v>264</v>
      </c>
      <c r="Y174" s="18" t="s">
        <v>264</v>
      </c>
      <c r="Z174" s="18" t="s">
        <v>264</v>
      </c>
      <c r="AA174" s="18" t="s">
        <v>264</v>
      </c>
      <c r="AB174" s="18" t="s">
        <v>264</v>
      </c>
      <c r="AC174" s="18" t="s">
        <v>264</v>
      </c>
      <c r="AD174" s="18" t="s">
        <v>264</v>
      </c>
      <c r="AE174" s="18" t="s">
        <v>264</v>
      </c>
      <c r="AF174" s="18" t="s">
        <v>264</v>
      </c>
      <c r="AG174" s="18" t="s">
        <v>264</v>
      </c>
      <c r="AH174" s="18" t="s">
        <v>264</v>
      </c>
      <c r="AI174" s="18" t="s">
        <v>264</v>
      </c>
      <c r="AJ174" s="18" t="s">
        <v>264</v>
      </c>
      <c r="AK174" s="18" t="s">
        <v>264</v>
      </c>
      <c r="AL174" s="18" t="s">
        <v>264</v>
      </c>
      <c r="AM174" s="18" t="s">
        <v>264</v>
      </c>
      <c r="AN174" s="18" t="s">
        <v>264</v>
      </c>
      <c r="AO174" s="18" t="s">
        <v>264</v>
      </c>
      <c r="AP174" s="18" t="s">
        <v>264</v>
      </c>
      <c r="AQ174" s="18" t="s">
        <v>264</v>
      </c>
    </row>
    <row r="175" spans="1:43" ht="15.75" customHeight="1" x14ac:dyDescent="0.25">
      <c r="A175" s="69" t="s">
        <v>475</v>
      </c>
      <c r="B175" s="18">
        <v>0.10551154527202621</v>
      </c>
      <c r="C175" s="18">
        <v>0.30845810945426577</v>
      </c>
      <c r="D175" s="18" t="s">
        <v>264</v>
      </c>
      <c r="E175" s="18" t="s">
        <v>264</v>
      </c>
      <c r="F175" s="18">
        <v>0.13288177071987481</v>
      </c>
      <c r="G175" s="18">
        <v>0.24260386623719218</v>
      </c>
      <c r="H175" s="18">
        <v>0.21314549761849275</v>
      </c>
      <c r="I175" s="18">
        <v>0.18303062934116607</v>
      </c>
      <c r="J175" s="18" t="s">
        <v>264</v>
      </c>
      <c r="K175" s="18" t="s">
        <v>264</v>
      </c>
      <c r="L175" s="18">
        <v>0.5354679234457157</v>
      </c>
      <c r="M175" s="18">
        <v>0.23167378271343439</v>
      </c>
      <c r="N175" s="18">
        <v>0.21139083900508393</v>
      </c>
      <c r="O175" s="18">
        <v>0.67752927905245453</v>
      </c>
      <c r="P175" s="18" t="s">
        <v>264</v>
      </c>
      <c r="Q175" s="18" t="s">
        <v>264</v>
      </c>
      <c r="R175" s="18" t="s">
        <v>264</v>
      </c>
      <c r="S175" s="18" t="s">
        <v>264</v>
      </c>
      <c r="T175" s="18" t="s">
        <v>264</v>
      </c>
      <c r="U175" s="18" t="s">
        <v>264</v>
      </c>
      <c r="V175" s="18" t="s">
        <v>264</v>
      </c>
      <c r="W175" s="18" t="s">
        <v>264</v>
      </c>
      <c r="X175" s="18" t="s">
        <v>264</v>
      </c>
      <c r="Y175" s="18" t="s">
        <v>264</v>
      </c>
      <c r="Z175" s="18" t="s">
        <v>264</v>
      </c>
      <c r="AA175" s="18" t="s">
        <v>264</v>
      </c>
      <c r="AB175" s="18" t="s">
        <v>264</v>
      </c>
      <c r="AC175" s="18" t="s">
        <v>264</v>
      </c>
      <c r="AD175" s="18" t="s">
        <v>264</v>
      </c>
      <c r="AE175" s="18" t="s">
        <v>264</v>
      </c>
      <c r="AF175" s="18" t="s">
        <v>264</v>
      </c>
      <c r="AG175" s="18" t="s">
        <v>264</v>
      </c>
      <c r="AH175" s="18" t="s">
        <v>264</v>
      </c>
      <c r="AI175" s="18" t="s">
        <v>264</v>
      </c>
      <c r="AJ175" s="18" t="s">
        <v>264</v>
      </c>
      <c r="AK175" s="18" t="s">
        <v>264</v>
      </c>
      <c r="AL175" s="18" t="s">
        <v>264</v>
      </c>
      <c r="AM175" s="18" t="s">
        <v>264</v>
      </c>
      <c r="AN175" s="18" t="s">
        <v>264</v>
      </c>
      <c r="AO175" s="18" t="s">
        <v>264</v>
      </c>
      <c r="AP175" s="18" t="s">
        <v>264</v>
      </c>
      <c r="AQ175" s="18" t="s">
        <v>264</v>
      </c>
    </row>
    <row r="176" spans="1:43" ht="15.75" customHeight="1" x14ac:dyDescent="0.25">
      <c r="A176" s="69" t="s">
        <v>462</v>
      </c>
      <c r="B176" s="18">
        <v>0.6471539224599645</v>
      </c>
      <c r="C176" s="18">
        <v>0.2071214288331609</v>
      </c>
      <c r="D176" s="18">
        <v>0.80318764787538166</v>
      </c>
      <c r="E176" s="18">
        <v>0.70856725500879481</v>
      </c>
      <c r="F176" s="18">
        <v>0.38340563223803842</v>
      </c>
      <c r="G176" s="18">
        <v>0.3659832270375396</v>
      </c>
      <c r="H176" s="18">
        <v>0.29176391293740817</v>
      </c>
      <c r="I176" s="18">
        <v>0.11970508714755246</v>
      </c>
      <c r="J176" s="18" t="s">
        <v>264</v>
      </c>
      <c r="K176" s="18" t="s">
        <v>264</v>
      </c>
      <c r="L176" s="18">
        <v>0.20849112986769658</v>
      </c>
      <c r="M176" s="18" t="s">
        <v>264</v>
      </c>
      <c r="N176" s="18" t="s">
        <v>264</v>
      </c>
      <c r="O176" s="18" t="s">
        <v>264</v>
      </c>
      <c r="P176" s="18">
        <v>0.36867281787020301</v>
      </c>
      <c r="Q176" s="18">
        <v>0.61325782810231921</v>
      </c>
      <c r="R176" s="18" t="s">
        <v>264</v>
      </c>
      <c r="S176" s="18" t="s">
        <v>264</v>
      </c>
      <c r="T176" s="18">
        <v>1.4797897127984794</v>
      </c>
      <c r="U176" s="18" t="s">
        <v>264</v>
      </c>
      <c r="V176" s="18" t="s">
        <v>264</v>
      </c>
      <c r="W176" s="18" t="s">
        <v>264</v>
      </c>
      <c r="X176" s="18">
        <v>6.6085735824223099E-2</v>
      </c>
      <c r="Y176" s="18" t="s">
        <v>264</v>
      </c>
      <c r="Z176" s="18">
        <v>0.34023541902570315</v>
      </c>
      <c r="AA176" s="18" t="s">
        <v>264</v>
      </c>
      <c r="AB176" s="18" t="s">
        <v>264</v>
      </c>
      <c r="AC176" s="18">
        <v>0.28042253417604912</v>
      </c>
      <c r="AD176" s="18">
        <v>0.36081435532195327</v>
      </c>
      <c r="AE176" s="18" t="s">
        <v>264</v>
      </c>
      <c r="AF176" s="18">
        <v>0.23598508638247939</v>
      </c>
      <c r="AG176" s="18" t="s">
        <v>264</v>
      </c>
      <c r="AH176" s="18" t="s">
        <v>264</v>
      </c>
      <c r="AI176" s="18" t="s">
        <v>264</v>
      </c>
      <c r="AJ176" s="18" t="s">
        <v>264</v>
      </c>
      <c r="AK176" s="18" t="s">
        <v>264</v>
      </c>
      <c r="AL176" s="44">
        <v>0.32125014079438097</v>
      </c>
      <c r="AM176" s="18" t="s">
        <v>264</v>
      </c>
      <c r="AN176" s="18" t="s">
        <v>264</v>
      </c>
      <c r="AO176" s="18" t="s">
        <v>264</v>
      </c>
      <c r="AP176" s="18" t="s">
        <v>264</v>
      </c>
      <c r="AQ176" s="18" t="s">
        <v>264</v>
      </c>
    </row>
    <row r="177" spans="1:43" ht="15.75" customHeight="1" x14ac:dyDescent="0.25">
      <c r="A177" s="69" t="s">
        <v>475</v>
      </c>
      <c r="B177" s="18" t="s">
        <v>264</v>
      </c>
      <c r="C177" s="18" t="s">
        <v>264</v>
      </c>
      <c r="D177" s="18" t="s">
        <v>264</v>
      </c>
      <c r="E177" s="18" t="s">
        <v>264</v>
      </c>
      <c r="F177" s="18" t="s">
        <v>264</v>
      </c>
      <c r="G177" s="18" t="s">
        <v>264</v>
      </c>
      <c r="H177" s="18" t="s">
        <v>264</v>
      </c>
      <c r="I177" s="18" t="s">
        <v>264</v>
      </c>
      <c r="J177" s="18" t="s">
        <v>264</v>
      </c>
      <c r="K177" s="18" t="s">
        <v>264</v>
      </c>
      <c r="L177" s="18" t="s">
        <v>264</v>
      </c>
      <c r="M177" s="18" t="s">
        <v>264</v>
      </c>
      <c r="N177" s="18" t="s">
        <v>264</v>
      </c>
      <c r="O177" s="18" t="s">
        <v>264</v>
      </c>
      <c r="P177" s="18" t="s">
        <v>264</v>
      </c>
      <c r="Q177" s="18" t="s">
        <v>264</v>
      </c>
      <c r="R177" s="18" t="s">
        <v>264</v>
      </c>
      <c r="S177" s="18">
        <v>1.636001519974511</v>
      </c>
      <c r="T177" s="18" t="s">
        <v>264</v>
      </c>
      <c r="U177" s="18" t="s">
        <v>264</v>
      </c>
      <c r="V177" s="18">
        <v>0.69389142865669229</v>
      </c>
      <c r="W177" s="18" t="s">
        <v>264</v>
      </c>
      <c r="X177" s="18" t="s">
        <v>264</v>
      </c>
      <c r="Y177" s="18" t="s">
        <v>264</v>
      </c>
      <c r="Z177" s="18" t="s">
        <v>264</v>
      </c>
      <c r="AA177" s="18" t="s">
        <v>264</v>
      </c>
      <c r="AB177" s="18" t="s">
        <v>264</v>
      </c>
      <c r="AC177" s="18" t="s">
        <v>264</v>
      </c>
      <c r="AD177" s="18" t="s">
        <v>264</v>
      </c>
      <c r="AE177" s="18" t="s">
        <v>264</v>
      </c>
      <c r="AF177" s="18" t="s">
        <v>264</v>
      </c>
      <c r="AG177" s="18" t="s">
        <v>264</v>
      </c>
      <c r="AH177" s="18" t="s">
        <v>264</v>
      </c>
      <c r="AI177" s="18" t="s">
        <v>264</v>
      </c>
      <c r="AJ177" s="18" t="s">
        <v>264</v>
      </c>
      <c r="AK177" s="18" t="s">
        <v>264</v>
      </c>
      <c r="AL177" s="18" t="s">
        <v>264</v>
      </c>
      <c r="AM177" s="18" t="s">
        <v>264</v>
      </c>
      <c r="AN177" s="18" t="s">
        <v>264</v>
      </c>
      <c r="AO177" s="18" t="s">
        <v>264</v>
      </c>
      <c r="AP177" s="18" t="s">
        <v>264</v>
      </c>
      <c r="AQ177" s="18" t="s">
        <v>264</v>
      </c>
    </row>
    <row r="178" spans="1:43" ht="15.75" customHeight="1" x14ac:dyDescent="0.25">
      <c r="A178" s="69" t="s">
        <v>475</v>
      </c>
      <c r="B178" s="18" t="s">
        <v>264</v>
      </c>
      <c r="C178" s="18" t="s">
        <v>264</v>
      </c>
      <c r="D178" s="18" t="s">
        <v>264</v>
      </c>
      <c r="E178" s="18" t="s">
        <v>264</v>
      </c>
      <c r="F178" s="18" t="s">
        <v>264</v>
      </c>
      <c r="G178" s="18" t="s">
        <v>264</v>
      </c>
      <c r="H178" s="18" t="s">
        <v>264</v>
      </c>
      <c r="I178" s="18" t="s">
        <v>264</v>
      </c>
      <c r="J178" s="18" t="s">
        <v>264</v>
      </c>
      <c r="K178" s="18" t="s">
        <v>264</v>
      </c>
      <c r="L178" s="18" t="s">
        <v>264</v>
      </c>
      <c r="M178" s="18" t="s">
        <v>264</v>
      </c>
      <c r="N178" s="18" t="s">
        <v>264</v>
      </c>
      <c r="O178" s="18" t="s">
        <v>264</v>
      </c>
      <c r="P178" s="18" t="s">
        <v>264</v>
      </c>
      <c r="Q178" s="18" t="s">
        <v>264</v>
      </c>
      <c r="R178" s="18" t="s">
        <v>264</v>
      </c>
      <c r="S178" s="18" t="s">
        <v>264</v>
      </c>
      <c r="T178" s="18" t="s">
        <v>264</v>
      </c>
      <c r="U178" s="18" t="s">
        <v>264</v>
      </c>
      <c r="V178" s="18">
        <v>0.21289232094593702</v>
      </c>
      <c r="W178" s="18" t="s">
        <v>264</v>
      </c>
      <c r="X178" s="18" t="s">
        <v>264</v>
      </c>
      <c r="Y178" s="18" t="s">
        <v>264</v>
      </c>
      <c r="Z178" s="18" t="s">
        <v>264</v>
      </c>
      <c r="AA178" s="18" t="s">
        <v>264</v>
      </c>
      <c r="AB178" s="18" t="s">
        <v>264</v>
      </c>
      <c r="AC178" s="18" t="s">
        <v>264</v>
      </c>
      <c r="AD178" s="18" t="s">
        <v>264</v>
      </c>
      <c r="AE178" s="18" t="s">
        <v>264</v>
      </c>
      <c r="AF178" s="18" t="s">
        <v>264</v>
      </c>
      <c r="AG178" s="18" t="s">
        <v>264</v>
      </c>
      <c r="AH178" s="18" t="s">
        <v>264</v>
      </c>
      <c r="AI178" s="18" t="s">
        <v>264</v>
      </c>
      <c r="AJ178" s="18" t="s">
        <v>264</v>
      </c>
      <c r="AK178" s="18" t="s">
        <v>264</v>
      </c>
      <c r="AL178" s="18" t="s">
        <v>264</v>
      </c>
      <c r="AM178" s="18" t="s">
        <v>264</v>
      </c>
      <c r="AN178" s="18" t="s">
        <v>264</v>
      </c>
      <c r="AO178" s="18" t="s">
        <v>264</v>
      </c>
      <c r="AP178" s="18" t="s">
        <v>264</v>
      </c>
      <c r="AQ178" s="18" t="s">
        <v>264</v>
      </c>
    </row>
    <row r="179" spans="1:43" ht="15.75" customHeight="1" x14ac:dyDescent="0.25">
      <c r="A179" s="69" t="s">
        <v>480</v>
      </c>
      <c r="B179" s="18" t="s">
        <v>264</v>
      </c>
      <c r="C179" s="18" t="s">
        <v>264</v>
      </c>
      <c r="D179" s="18" t="s">
        <v>264</v>
      </c>
      <c r="E179" s="18" t="s">
        <v>264</v>
      </c>
      <c r="F179" s="18" t="s">
        <v>264</v>
      </c>
      <c r="G179" s="18" t="s">
        <v>264</v>
      </c>
      <c r="H179" s="18" t="s">
        <v>264</v>
      </c>
      <c r="I179" s="18" t="s">
        <v>264</v>
      </c>
      <c r="J179" s="18" t="s">
        <v>264</v>
      </c>
      <c r="K179" s="18" t="s">
        <v>264</v>
      </c>
      <c r="L179" s="18" t="s">
        <v>264</v>
      </c>
      <c r="M179" s="18" t="s">
        <v>264</v>
      </c>
      <c r="N179" s="18" t="s">
        <v>264</v>
      </c>
      <c r="O179" s="18" t="s">
        <v>264</v>
      </c>
      <c r="P179" s="18" t="s">
        <v>264</v>
      </c>
      <c r="Q179" s="18" t="s">
        <v>264</v>
      </c>
      <c r="R179" s="18" t="s">
        <v>264</v>
      </c>
      <c r="S179" s="18" t="s">
        <v>264</v>
      </c>
      <c r="T179" s="18" t="s">
        <v>264</v>
      </c>
      <c r="U179" s="18" t="s">
        <v>264</v>
      </c>
      <c r="V179" s="18" t="s">
        <v>264</v>
      </c>
      <c r="W179" s="18" t="s">
        <v>264</v>
      </c>
      <c r="X179" s="18" t="s">
        <v>264</v>
      </c>
      <c r="Y179" s="18" t="s">
        <v>264</v>
      </c>
      <c r="Z179" s="18" t="s">
        <v>264</v>
      </c>
      <c r="AA179" s="18" t="s">
        <v>264</v>
      </c>
      <c r="AB179" s="18" t="s">
        <v>264</v>
      </c>
      <c r="AC179" s="18" t="s">
        <v>264</v>
      </c>
      <c r="AD179" s="20">
        <v>0.34418561242478607</v>
      </c>
      <c r="AE179" s="18" t="s">
        <v>264</v>
      </c>
      <c r="AF179" s="18" t="s">
        <v>264</v>
      </c>
      <c r="AG179" s="18" t="s">
        <v>264</v>
      </c>
      <c r="AH179" s="18" t="s">
        <v>264</v>
      </c>
      <c r="AI179" s="18" t="s">
        <v>264</v>
      </c>
      <c r="AJ179" s="18" t="s">
        <v>264</v>
      </c>
      <c r="AK179" s="18" t="s">
        <v>264</v>
      </c>
      <c r="AL179" s="18" t="s">
        <v>264</v>
      </c>
      <c r="AM179" s="18" t="s">
        <v>264</v>
      </c>
      <c r="AN179" s="18" t="s">
        <v>264</v>
      </c>
      <c r="AO179" s="18" t="s">
        <v>264</v>
      </c>
      <c r="AP179" s="18" t="s">
        <v>264</v>
      </c>
      <c r="AQ179" s="18" t="s">
        <v>264</v>
      </c>
    </row>
    <row r="180" spans="1:43" ht="15.75" customHeight="1" x14ac:dyDescent="0.25">
      <c r="A180" s="69" t="s">
        <v>464</v>
      </c>
      <c r="B180" s="18">
        <v>0.9163130095350035</v>
      </c>
      <c r="C180" s="18">
        <v>0.3655341433342289</v>
      </c>
      <c r="D180" s="18">
        <v>0.65781075063853567</v>
      </c>
      <c r="E180" s="18">
        <v>0.60875253137426866</v>
      </c>
      <c r="F180" s="18">
        <v>0.12043795318543919</v>
      </c>
      <c r="G180" s="18">
        <v>0.63150259318293045</v>
      </c>
      <c r="H180" s="18">
        <v>0.31453853089940387</v>
      </c>
      <c r="I180" s="18">
        <v>0.19013440157262068</v>
      </c>
      <c r="J180" s="18" t="s">
        <v>264</v>
      </c>
      <c r="K180" s="18">
        <v>0.55648537052723457</v>
      </c>
      <c r="L180" s="18">
        <v>0.22789851105216244</v>
      </c>
      <c r="M180" s="18">
        <v>5.8563159641078659E-2</v>
      </c>
      <c r="N180" s="18" t="s">
        <v>264</v>
      </c>
      <c r="O180" s="18">
        <v>0.33069427070873286</v>
      </c>
      <c r="P180" s="18" t="s">
        <v>264</v>
      </c>
      <c r="Q180" s="18" t="s">
        <v>264</v>
      </c>
      <c r="R180" s="18" t="s">
        <v>264</v>
      </c>
      <c r="S180" s="18">
        <v>7.3494336487091338</v>
      </c>
      <c r="T180" s="18">
        <v>14.955389063843462</v>
      </c>
      <c r="U180" s="18" t="s">
        <v>264</v>
      </c>
      <c r="V180" s="18">
        <v>0.2224514691563888</v>
      </c>
      <c r="W180" s="18" t="s">
        <v>264</v>
      </c>
      <c r="X180" s="18">
        <v>6.9399284114393014E-2</v>
      </c>
      <c r="Y180" s="18">
        <v>0.45617934453123365</v>
      </c>
      <c r="Z180" s="18">
        <v>0.72701190030043439</v>
      </c>
      <c r="AA180" s="18">
        <v>1.7022438506334177</v>
      </c>
      <c r="AB180" s="18">
        <v>1.6352087500864314</v>
      </c>
      <c r="AC180" s="18">
        <v>0.4572825915873911</v>
      </c>
      <c r="AD180" s="18">
        <v>0.48182674483649979</v>
      </c>
      <c r="AE180" s="18">
        <v>1.3626360821164718</v>
      </c>
      <c r="AF180" s="18">
        <v>0.55293575469959488</v>
      </c>
      <c r="AG180" s="44">
        <v>0.40114584557196831</v>
      </c>
      <c r="AH180" s="44">
        <v>0.46104016994443531</v>
      </c>
      <c r="AI180" s="44">
        <v>0.43721645317360169</v>
      </c>
      <c r="AJ180" s="44">
        <v>0.40848123122123725</v>
      </c>
      <c r="AK180" s="44">
        <v>0.53650138486155707</v>
      </c>
      <c r="AL180" s="44">
        <v>0.43122630186353689</v>
      </c>
      <c r="AM180" s="44">
        <v>0.27404670148100146</v>
      </c>
      <c r="AN180" s="44">
        <v>0.2234100297791797</v>
      </c>
      <c r="AO180" s="44">
        <v>0.37153023665594492</v>
      </c>
      <c r="AP180" s="44">
        <v>0.33877407035770585</v>
      </c>
      <c r="AQ180" s="44">
        <v>0.34162609377339481</v>
      </c>
    </row>
    <row r="181" spans="1:43" ht="15.75" customHeight="1" x14ac:dyDescent="0.25">
      <c r="A181" s="69" t="s">
        <v>479</v>
      </c>
      <c r="B181" s="18" t="s">
        <v>264</v>
      </c>
      <c r="C181" s="18" t="s">
        <v>264</v>
      </c>
      <c r="D181" s="18" t="s">
        <v>264</v>
      </c>
      <c r="E181" s="18" t="s">
        <v>264</v>
      </c>
      <c r="F181" s="18" t="s">
        <v>264</v>
      </c>
      <c r="G181" s="18" t="s">
        <v>264</v>
      </c>
      <c r="H181" s="18" t="s">
        <v>264</v>
      </c>
      <c r="I181" s="18" t="s">
        <v>264</v>
      </c>
      <c r="J181" s="18" t="s">
        <v>264</v>
      </c>
      <c r="K181" s="18" t="s">
        <v>264</v>
      </c>
      <c r="L181" s="18" t="s">
        <v>264</v>
      </c>
      <c r="M181" s="18" t="s">
        <v>264</v>
      </c>
      <c r="N181" s="18" t="s">
        <v>264</v>
      </c>
      <c r="O181" s="18" t="s">
        <v>264</v>
      </c>
      <c r="P181" s="18" t="s">
        <v>264</v>
      </c>
      <c r="Q181" s="18" t="s">
        <v>264</v>
      </c>
      <c r="R181" s="18" t="s">
        <v>264</v>
      </c>
      <c r="S181" s="18" t="s">
        <v>264</v>
      </c>
      <c r="T181" s="18" t="s">
        <v>264</v>
      </c>
      <c r="U181" s="18">
        <v>3.4403802919450972</v>
      </c>
      <c r="V181" s="18">
        <v>2.3188426997580232</v>
      </c>
      <c r="W181" s="18" t="s">
        <v>264</v>
      </c>
      <c r="X181" s="18" t="s">
        <v>264</v>
      </c>
      <c r="Y181" s="18" t="s">
        <v>264</v>
      </c>
      <c r="Z181" s="18" t="s">
        <v>264</v>
      </c>
      <c r="AA181" s="18" t="s">
        <v>264</v>
      </c>
      <c r="AB181" s="18" t="s">
        <v>264</v>
      </c>
      <c r="AC181" s="18" t="s">
        <v>264</v>
      </c>
      <c r="AD181" s="18" t="s">
        <v>264</v>
      </c>
      <c r="AE181" s="18" t="s">
        <v>264</v>
      </c>
      <c r="AF181" s="18" t="s">
        <v>264</v>
      </c>
      <c r="AG181" s="18" t="s">
        <v>264</v>
      </c>
      <c r="AH181" s="18" t="s">
        <v>264</v>
      </c>
      <c r="AI181" s="18" t="s">
        <v>264</v>
      </c>
      <c r="AJ181" s="18" t="s">
        <v>264</v>
      </c>
      <c r="AK181" s="18" t="s">
        <v>264</v>
      </c>
      <c r="AL181" s="18" t="s">
        <v>264</v>
      </c>
      <c r="AM181" s="18" t="s">
        <v>264</v>
      </c>
      <c r="AN181" s="18" t="s">
        <v>264</v>
      </c>
      <c r="AO181" s="18" t="s">
        <v>264</v>
      </c>
      <c r="AP181" s="18" t="s">
        <v>264</v>
      </c>
      <c r="AQ181" s="18" t="s">
        <v>264</v>
      </c>
    </row>
    <row r="182" spans="1:43" ht="15.75" customHeight="1" x14ac:dyDescent="0.25">
      <c r="A182" s="69" t="s">
        <v>477</v>
      </c>
      <c r="B182" s="18" t="s">
        <v>264</v>
      </c>
      <c r="C182" s="18" t="s">
        <v>264</v>
      </c>
      <c r="D182" s="18" t="s">
        <v>264</v>
      </c>
      <c r="E182" s="18" t="s">
        <v>264</v>
      </c>
      <c r="F182" s="18" t="s">
        <v>264</v>
      </c>
      <c r="G182" s="18" t="s">
        <v>264</v>
      </c>
      <c r="H182" s="18" t="s">
        <v>264</v>
      </c>
      <c r="I182" s="18" t="s">
        <v>264</v>
      </c>
      <c r="J182" s="18" t="s">
        <v>264</v>
      </c>
      <c r="K182" s="18" t="s">
        <v>264</v>
      </c>
      <c r="L182" s="18" t="s">
        <v>264</v>
      </c>
      <c r="M182" s="18" t="s">
        <v>264</v>
      </c>
      <c r="N182" s="18" t="s">
        <v>264</v>
      </c>
      <c r="O182" s="18" t="s">
        <v>264</v>
      </c>
      <c r="P182" s="18" t="s">
        <v>264</v>
      </c>
      <c r="Q182" s="18" t="s">
        <v>264</v>
      </c>
      <c r="R182" s="18" t="s">
        <v>264</v>
      </c>
      <c r="S182" s="18" t="s">
        <v>264</v>
      </c>
      <c r="T182" s="18" t="s">
        <v>264</v>
      </c>
      <c r="U182" s="18" t="s">
        <v>264</v>
      </c>
      <c r="V182" s="18" t="s">
        <v>264</v>
      </c>
      <c r="W182" s="18" t="s">
        <v>264</v>
      </c>
      <c r="X182" s="18" t="s">
        <v>264</v>
      </c>
      <c r="Y182" s="18" t="s">
        <v>264</v>
      </c>
      <c r="Z182" s="18" t="s">
        <v>264</v>
      </c>
      <c r="AA182" s="18" t="s">
        <v>264</v>
      </c>
      <c r="AB182" s="18" t="s">
        <v>264</v>
      </c>
      <c r="AC182" s="18" t="s">
        <v>264</v>
      </c>
      <c r="AD182" s="18" t="s">
        <v>264</v>
      </c>
      <c r="AE182" s="18" t="s">
        <v>264</v>
      </c>
      <c r="AF182" s="18" t="s">
        <v>264</v>
      </c>
      <c r="AG182" s="18" t="s">
        <v>264</v>
      </c>
      <c r="AH182" s="18" t="s">
        <v>264</v>
      </c>
      <c r="AI182" s="18" t="s">
        <v>264</v>
      </c>
      <c r="AJ182" s="18" t="s">
        <v>264</v>
      </c>
      <c r="AK182" s="18" t="s">
        <v>264</v>
      </c>
      <c r="AL182" s="18" t="s">
        <v>264</v>
      </c>
      <c r="AM182" s="45">
        <v>1.8855150108839768E-2</v>
      </c>
      <c r="AN182" s="18" t="s">
        <v>264</v>
      </c>
      <c r="AO182" s="45">
        <v>3.0609812450192207E-2</v>
      </c>
      <c r="AP182" s="18" t="s">
        <v>264</v>
      </c>
      <c r="AQ182" s="18" t="s">
        <v>264</v>
      </c>
    </row>
    <row r="183" spans="1:43" ht="15.75" customHeight="1" x14ac:dyDescent="0.25">
      <c r="A183" s="69" t="s">
        <v>478</v>
      </c>
      <c r="B183" s="18" t="s">
        <v>264</v>
      </c>
      <c r="C183" s="18" t="s">
        <v>264</v>
      </c>
      <c r="D183" s="18" t="s">
        <v>264</v>
      </c>
      <c r="E183" s="18" t="s">
        <v>264</v>
      </c>
      <c r="F183" s="18" t="s">
        <v>264</v>
      </c>
      <c r="G183" s="18" t="s">
        <v>264</v>
      </c>
      <c r="H183" s="18" t="s">
        <v>264</v>
      </c>
      <c r="I183" s="18" t="s">
        <v>264</v>
      </c>
      <c r="J183" s="18" t="s">
        <v>264</v>
      </c>
      <c r="K183" s="18" t="s">
        <v>264</v>
      </c>
      <c r="L183" s="18" t="s">
        <v>264</v>
      </c>
      <c r="M183" s="18" t="s">
        <v>264</v>
      </c>
      <c r="N183" s="18" t="s">
        <v>264</v>
      </c>
      <c r="O183" s="18" t="s">
        <v>264</v>
      </c>
      <c r="P183" s="18" t="s">
        <v>264</v>
      </c>
      <c r="Q183" s="18" t="s">
        <v>264</v>
      </c>
      <c r="R183" s="18" t="s">
        <v>264</v>
      </c>
      <c r="S183" s="18" t="s">
        <v>264</v>
      </c>
      <c r="T183" s="18" t="s">
        <v>264</v>
      </c>
      <c r="U183" s="18" t="s">
        <v>264</v>
      </c>
      <c r="V183" s="18" t="s">
        <v>264</v>
      </c>
      <c r="W183" s="18" t="s">
        <v>264</v>
      </c>
      <c r="X183" s="18" t="s">
        <v>264</v>
      </c>
      <c r="Y183" s="18" t="s">
        <v>264</v>
      </c>
      <c r="Z183" s="18" t="s">
        <v>264</v>
      </c>
      <c r="AA183" s="18" t="s">
        <v>264</v>
      </c>
      <c r="AB183" s="18" t="s">
        <v>264</v>
      </c>
      <c r="AC183" s="18" t="s">
        <v>264</v>
      </c>
      <c r="AD183" s="18" t="s">
        <v>264</v>
      </c>
      <c r="AE183" s="18" t="s">
        <v>264</v>
      </c>
      <c r="AF183" s="18" t="s">
        <v>264</v>
      </c>
      <c r="AG183" s="44">
        <v>0.38739130814526901</v>
      </c>
      <c r="AH183" s="44">
        <v>0.44575268038090898</v>
      </c>
      <c r="AI183" s="44">
        <v>0.54723458320035878</v>
      </c>
      <c r="AJ183" s="44">
        <v>0.21044507875620821</v>
      </c>
      <c r="AK183" s="44">
        <v>0</v>
      </c>
      <c r="AL183" s="44">
        <v>0.32415899132631909</v>
      </c>
      <c r="AM183" s="44">
        <v>0.2345708462048085</v>
      </c>
      <c r="AN183" s="44">
        <v>0.49428575729477525</v>
      </c>
      <c r="AO183" s="44">
        <v>0.35024593004966798</v>
      </c>
      <c r="AP183" s="44">
        <v>0.28509762065395694</v>
      </c>
      <c r="AQ183" s="44">
        <v>0.25322727407661089</v>
      </c>
    </row>
    <row r="184" spans="1:43" ht="15.75" customHeight="1" x14ac:dyDescent="0.25">
      <c r="A184" s="69" t="s">
        <v>465</v>
      </c>
      <c r="B184" s="18">
        <v>6.3952372024050579</v>
      </c>
      <c r="C184" s="18">
        <v>5.3279119520185576</v>
      </c>
      <c r="D184" s="18">
        <v>7.3980631169477338</v>
      </c>
      <c r="E184" s="18">
        <v>8.2737562684589516</v>
      </c>
      <c r="F184" s="18">
        <v>7.3787162502529879</v>
      </c>
      <c r="G184" s="18">
        <v>11.581905830749154</v>
      </c>
      <c r="H184" s="18">
        <v>8.6189433470068142</v>
      </c>
      <c r="I184" s="18">
        <v>10.119612520965385</v>
      </c>
      <c r="J184" s="18">
        <v>9.1114802617959469</v>
      </c>
      <c r="K184" s="18">
        <v>2.8558606799735764</v>
      </c>
      <c r="L184" s="18">
        <v>10.970189962032517</v>
      </c>
      <c r="M184" s="18">
        <v>10.696234629624618</v>
      </c>
      <c r="N184" s="18">
        <v>10.337172124901111</v>
      </c>
      <c r="O184" s="18">
        <v>16.60638803139523</v>
      </c>
      <c r="P184" s="18">
        <v>2.7560351358890456</v>
      </c>
      <c r="Q184" s="18">
        <v>5.0920927310901156</v>
      </c>
      <c r="R184" s="18">
        <v>5.1334425642058275</v>
      </c>
      <c r="S184" s="18">
        <v>20.790926505764379</v>
      </c>
      <c r="T184" s="18">
        <v>18.286727786901405</v>
      </c>
      <c r="U184" s="18">
        <v>6.0059840626576282</v>
      </c>
      <c r="V184" s="18">
        <v>2.7666118516205316</v>
      </c>
      <c r="W184" s="18">
        <v>0.38678427243660768</v>
      </c>
      <c r="X184" s="18">
        <v>1.3364837858280652</v>
      </c>
      <c r="Y184" s="18">
        <v>3.0471541103564439</v>
      </c>
      <c r="Z184" s="18">
        <v>4.2482458763685811</v>
      </c>
      <c r="AA184" s="18">
        <v>8.5986209983670001</v>
      </c>
      <c r="AB184" s="18">
        <v>10.319895219375651</v>
      </c>
      <c r="AC184" s="18">
        <v>3.5162767416574634</v>
      </c>
      <c r="AD184" s="18">
        <v>4.701479151806824</v>
      </c>
      <c r="AE184" s="18">
        <v>7.6213079663227816</v>
      </c>
      <c r="AF184" s="18">
        <v>6.4819589316945718</v>
      </c>
      <c r="AG184" s="44">
        <v>3.0340809539746578</v>
      </c>
      <c r="AH184" s="44">
        <v>2.0034620616964602</v>
      </c>
      <c r="AI184" s="44">
        <v>2.7737616935586442</v>
      </c>
      <c r="AJ184" s="44">
        <v>1.4599421782536814</v>
      </c>
      <c r="AK184" s="44">
        <v>4.276714979109193</v>
      </c>
      <c r="AL184" s="44">
        <v>1.2145300644640336</v>
      </c>
      <c r="AM184" s="44">
        <v>1.4408386941139797</v>
      </c>
      <c r="AN184" s="44">
        <v>1.419211134963605</v>
      </c>
      <c r="AO184" s="44">
        <v>2.7756726045689599</v>
      </c>
      <c r="AP184" s="44">
        <v>0.83312966573718727</v>
      </c>
      <c r="AQ184" s="44">
        <v>1.5298877340700099</v>
      </c>
    </row>
    <row r="185" spans="1:43" ht="15.75" customHeight="1" x14ac:dyDescent="0.25">
      <c r="A185" s="69" t="s">
        <v>474</v>
      </c>
      <c r="B185" s="18" t="s">
        <v>264</v>
      </c>
      <c r="C185" s="18" t="s">
        <v>264</v>
      </c>
      <c r="D185" s="18" t="s">
        <v>264</v>
      </c>
      <c r="E185" s="18" t="s">
        <v>264</v>
      </c>
      <c r="F185" s="18" t="s">
        <v>264</v>
      </c>
      <c r="G185" s="18" t="s">
        <v>264</v>
      </c>
      <c r="H185" s="18" t="s">
        <v>264</v>
      </c>
      <c r="I185" s="18" t="s">
        <v>264</v>
      </c>
      <c r="J185" s="18" t="s">
        <v>264</v>
      </c>
      <c r="K185" s="18" t="s">
        <v>264</v>
      </c>
      <c r="L185" s="18" t="s">
        <v>264</v>
      </c>
      <c r="M185" s="18" t="s">
        <v>264</v>
      </c>
      <c r="N185" s="18" t="s">
        <v>264</v>
      </c>
      <c r="O185" s="18" t="s">
        <v>264</v>
      </c>
      <c r="P185" s="18" t="s">
        <v>264</v>
      </c>
      <c r="Q185" s="18" t="s">
        <v>264</v>
      </c>
      <c r="R185" s="18" t="s">
        <v>264</v>
      </c>
      <c r="S185" s="18" t="s">
        <v>264</v>
      </c>
      <c r="T185" s="18" t="s">
        <v>264</v>
      </c>
      <c r="U185" s="18" t="s">
        <v>264</v>
      </c>
      <c r="V185" s="18" t="s">
        <v>264</v>
      </c>
      <c r="W185" s="18" t="s">
        <v>264</v>
      </c>
      <c r="X185" s="20">
        <v>0.13170693794994834</v>
      </c>
      <c r="Y185" s="18" t="s">
        <v>264</v>
      </c>
      <c r="Z185" s="18" t="s">
        <v>264</v>
      </c>
      <c r="AA185" s="18" t="s">
        <v>264</v>
      </c>
      <c r="AB185" s="18" t="s">
        <v>264</v>
      </c>
      <c r="AC185" s="18" t="s">
        <v>264</v>
      </c>
      <c r="AD185" s="18" t="s">
        <v>264</v>
      </c>
      <c r="AE185" s="18" t="s">
        <v>264</v>
      </c>
      <c r="AF185" s="18" t="s">
        <v>264</v>
      </c>
      <c r="AG185" s="18" t="s">
        <v>264</v>
      </c>
      <c r="AH185" s="18" t="s">
        <v>264</v>
      </c>
      <c r="AI185" s="18" t="s">
        <v>264</v>
      </c>
      <c r="AJ185" s="18" t="s">
        <v>264</v>
      </c>
      <c r="AK185" s="18" t="s">
        <v>264</v>
      </c>
      <c r="AL185" s="18" t="s">
        <v>264</v>
      </c>
      <c r="AM185" s="18" t="s">
        <v>264</v>
      </c>
      <c r="AN185" s="18" t="s">
        <v>264</v>
      </c>
      <c r="AO185" s="18" t="s">
        <v>264</v>
      </c>
      <c r="AP185" s="18" t="s">
        <v>264</v>
      </c>
      <c r="AQ185" s="18" t="s">
        <v>264</v>
      </c>
    </row>
    <row r="186" spans="1:43" ht="15.75" customHeight="1" x14ac:dyDescent="0.25">
      <c r="A186" s="69" t="s">
        <v>476</v>
      </c>
      <c r="B186" s="18" t="s">
        <v>264</v>
      </c>
      <c r="C186" s="18" t="s">
        <v>264</v>
      </c>
      <c r="D186" s="18" t="s">
        <v>264</v>
      </c>
      <c r="E186" s="18" t="s">
        <v>264</v>
      </c>
      <c r="F186" s="18" t="s">
        <v>264</v>
      </c>
      <c r="G186" s="18" t="s">
        <v>264</v>
      </c>
      <c r="H186" s="18" t="s">
        <v>264</v>
      </c>
      <c r="I186" s="18" t="s">
        <v>264</v>
      </c>
      <c r="J186" s="18" t="s">
        <v>264</v>
      </c>
      <c r="K186" s="18" t="s">
        <v>264</v>
      </c>
      <c r="L186" s="18" t="s">
        <v>264</v>
      </c>
      <c r="M186" s="18" t="s">
        <v>264</v>
      </c>
      <c r="N186" s="18" t="s">
        <v>264</v>
      </c>
      <c r="O186" s="18" t="s">
        <v>264</v>
      </c>
      <c r="P186" s="18" t="s">
        <v>264</v>
      </c>
      <c r="Q186" s="18" t="s">
        <v>264</v>
      </c>
      <c r="R186" s="18" t="s">
        <v>264</v>
      </c>
      <c r="S186" s="18" t="s">
        <v>264</v>
      </c>
      <c r="T186" s="18" t="s">
        <v>264</v>
      </c>
      <c r="U186" s="18" t="s">
        <v>264</v>
      </c>
      <c r="V186" s="18" t="s">
        <v>264</v>
      </c>
      <c r="W186" s="18" t="s">
        <v>264</v>
      </c>
      <c r="X186" s="18" t="s">
        <v>264</v>
      </c>
      <c r="Y186" s="18" t="s">
        <v>264</v>
      </c>
      <c r="Z186" s="18">
        <v>5.8501505624173063E-2</v>
      </c>
      <c r="AA186" s="18" t="s">
        <v>264</v>
      </c>
      <c r="AB186" s="18" t="s">
        <v>264</v>
      </c>
      <c r="AC186" s="18" t="s">
        <v>264</v>
      </c>
      <c r="AD186" s="18" t="s">
        <v>264</v>
      </c>
      <c r="AE186" s="18" t="s">
        <v>264</v>
      </c>
      <c r="AF186" s="18" t="s">
        <v>264</v>
      </c>
      <c r="AG186" s="18" t="s">
        <v>264</v>
      </c>
      <c r="AH186" s="18" t="s">
        <v>264</v>
      </c>
      <c r="AI186" s="18" t="s">
        <v>264</v>
      </c>
      <c r="AJ186" s="18" t="s">
        <v>264</v>
      </c>
      <c r="AK186" s="18" t="s">
        <v>264</v>
      </c>
      <c r="AL186" s="18" t="s">
        <v>264</v>
      </c>
      <c r="AM186" s="18" t="s">
        <v>264</v>
      </c>
      <c r="AN186" s="18" t="s">
        <v>264</v>
      </c>
      <c r="AO186" s="18" t="s">
        <v>264</v>
      </c>
      <c r="AP186" s="18" t="s">
        <v>264</v>
      </c>
      <c r="AQ186" s="18" t="s">
        <v>264</v>
      </c>
    </row>
    <row r="187" spans="1:43" ht="15.75" customHeight="1" x14ac:dyDescent="0.25">
      <c r="A187" s="69" t="s">
        <v>472</v>
      </c>
      <c r="B187" s="18">
        <v>0.63632114286958574</v>
      </c>
      <c r="C187" s="18">
        <v>0.28446122947205393</v>
      </c>
      <c r="D187" s="18">
        <v>0.55599922748067898</v>
      </c>
      <c r="E187" s="18">
        <v>0.46968940396214665</v>
      </c>
      <c r="F187" s="18">
        <v>0.65679943762448767</v>
      </c>
      <c r="G187" s="18">
        <v>0.67423989105791715</v>
      </c>
      <c r="H187" s="18">
        <v>0.68927949381546583</v>
      </c>
      <c r="I187" s="18">
        <v>0.82785164017468538</v>
      </c>
      <c r="J187" s="18">
        <v>0.90208085243027902</v>
      </c>
      <c r="K187" s="18" t="s">
        <v>264</v>
      </c>
      <c r="L187" s="18">
        <v>0.61712550868128824</v>
      </c>
      <c r="M187" s="18">
        <v>0.50092257655867367</v>
      </c>
      <c r="N187" s="18">
        <v>0.13292861458085228</v>
      </c>
      <c r="O187" s="18">
        <v>0.37371197503299269</v>
      </c>
      <c r="P187" s="18" t="s">
        <v>264</v>
      </c>
      <c r="Q187" s="18">
        <v>0.51230983971072497</v>
      </c>
      <c r="R187" s="18" t="s">
        <v>264</v>
      </c>
      <c r="S187" s="18" t="s">
        <v>264</v>
      </c>
      <c r="T187" s="18" t="s">
        <v>264</v>
      </c>
      <c r="U187" s="18" t="s">
        <v>264</v>
      </c>
      <c r="V187" s="18" t="s">
        <v>264</v>
      </c>
      <c r="W187" s="18" t="s">
        <v>264</v>
      </c>
      <c r="X187" s="18" t="s">
        <v>264</v>
      </c>
      <c r="Y187" s="18" t="s">
        <v>264</v>
      </c>
      <c r="Z187" s="18" t="s">
        <v>264</v>
      </c>
      <c r="AA187" s="18">
        <v>0.26649652966267429</v>
      </c>
      <c r="AB187" s="18">
        <v>0.30434560282591938</v>
      </c>
      <c r="AC187" s="18">
        <v>2.0097572957564567</v>
      </c>
      <c r="AD187" s="18">
        <v>3.0865343830394329</v>
      </c>
      <c r="AE187" s="18">
        <v>8.7837884838497153</v>
      </c>
      <c r="AF187" s="18">
        <v>5.8219414054617742</v>
      </c>
      <c r="AG187" s="44">
        <v>2.5859181948766854</v>
      </c>
      <c r="AH187" s="44">
        <v>5.084030215286484</v>
      </c>
      <c r="AI187" s="44">
        <v>6.7140157677220875</v>
      </c>
      <c r="AJ187" s="44">
        <v>2.6677801886096408</v>
      </c>
      <c r="AK187" s="44">
        <v>6.9489266603364737</v>
      </c>
      <c r="AL187" s="44">
        <v>3.8122697226430051</v>
      </c>
      <c r="AM187" s="44">
        <v>3.9843649853229395</v>
      </c>
      <c r="AN187" s="44">
        <v>4.5422149566712697</v>
      </c>
      <c r="AO187" s="44">
        <v>3.6356501118022813</v>
      </c>
      <c r="AP187" s="44">
        <v>3.0948918960553971</v>
      </c>
      <c r="AQ187" s="44">
        <v>2.0124837084589156</v>
      </c>
    </row>
    <row r="188" spans="1:43" ht="15.75" customHeight="1" x14ac:dyDescent="0.25">
      <c r="A188" s="69" t="s">
        <v>468</v>
      </c>
      <c r="B188" s="18" t="s">
        <v>264</v>
      </c>
      <c r="C188" s="18" t="s">
        <v>264</v>
      </c>
      <c r="D188" s="18" t="s">
        <v>264</v>
      </c>
      <c r="E188" s="18" t="s">
        <v>264</v>
      </c>
      <c r="F188" s="18" t="s">
        <v>264</v>
      </c>
      <c r="G188" s="18" t="s">
        <v>264</v>
      </c>
      <c r="H188" s="18" t="s">
        <v>264</v>
      </c>
      <c r="I188" s="18" t="s">
        <v>264</v>
      </c>
      <c r="J188" s="18" t="s">
        <v>264</v>
      </c>
      <c r="K188" s="18" t="s">
        <v>264</v>
      </c>
      <c r="L188" s="18" t="s">
        <v>264</v>
      </c>
      <c r="M188" s="18" t="s">
        <v>264</v>
      </c>
      <c r="N188" s="18" t="s">
        <v>264</v>
      </c>
      <c r="O188" s="18" t="s">
        <v>264</v>
      </c>
      <c r="P188" s="18" t="s">
        <v>264</v>
      </c>
      <c r="Q188" s="18" t="s">
        <v>264</v>
      </c>
      <c r="R188" s="18" t="s">
        <v>264</v>
      </c>
      <c r="S188" s="18" t="s">
        <v>264</v>
      </c>
      <c r="T188" s="18" t="s">
        <v>264</v>
      </c>
      <c r="U188" s="18" t="s">
        <v>264</v>
      </c>
      <c r="V188" s="18" t="s">
        <v>264</v>
      </c>
      <c r="W188" s="18" t="s">
        <v>264</v>
      </c>
      <c r="X188" s="18" t="s">
        <v>264</v>
      </c>
      <c r="Y188" s="18" t="s">
        <v>264</v>
      </c>
      <c r="Z188" s="18" t="s">
        <v>264</v>
      </c>
      <c r="AA188" s="18" t="s">
        <v>264</v>
      </c>
      <c r="AB188" s="18" t="s">
        <v>264</v>
      </c>
      <c r="AC188" s="18" t="s">
        <v>264</v>
      </c>
      <c r="AD188" s="18" t="s">
        <v>264</v>
      </c>
      <c r="AE188" s="18" t="s">
        <v>264</v>
      </c>
      <c r="AF188" s="18" t="s">
        <v>264</v>
      </c>
      <c r="AG188" s="44">
        <v>1.2095188854178998</v>
      </c>
      <c r="AH188" s="44">
        <v>1.6594368475517993</v>
      </c>
      <c r="AI188" s="44">
        <v>1.3489911721428927</v>
      </c>
      <c r="AJ188" s="18" t="s">
        <v>264</v>
      </c>
      <c r="AK188" s="18" t="s">
        <v>264</v>
      </c>
      <c r="AL188" s="44">
        <v>1.7751595005314367</v>
      </c>
      <c r="AM188" s="44">
        <v>0.67240306637927039</v>
      </c>
      <c r="AN188" s="44">
        <v>1.5286057532874389</v>
      </c>
      <c r="AO188" s="44">
        <v>1.4908513909666212</v>
      </c>
      <c r="AP188" s="44">
        <v>0.95232310517911944</v>
      </c>
      <c r="AQ188" s="44">
        <v>1.2111986635884981</v>
      </c>
    </row>
    <row r="189" spans="1:43" ht="15.75" customHeight="1" x14ac:dyDescent="0.25">
      <c r="A189" s="69" t="s">
        <v>469</v>
      </c>
      <c r="B189" s="18" t="s">
        <v>264</v>
      </c>
      <c r="C189" s="18" t="s">
        <v>264</v>
      </c>
      <c r="D189" s="18" t="s">
        <v>264</v>
      </c>
      <c r="E189" s="18" t="s">
        <v>264</v>
      </c>
      <c r="F189" s="18" t="s">
        <v>264</v>
      </c>
      <c r="G189" s="18" t="s">
        <v>264</v>
      </c>
      <c r="H189" s="18" t="s">
        <v>264</v>
      </c>
      <c r="I189" s="18" t="s">
        <v>264</v>
      </c>
      <c r="J189" s="18" t="s">
        <v>264</v>
      </c>
      <c r="K189" s="18" t="s">
        <v>264</v>
      </c>
      <c r="L189" s="18" t="s">
        <v>264</v>
      </c>
      <c r="M189" s="18" t="s">
        <v>264</v>
      </c>
      <c r="N189" s="18" t="s">
        <v>264</v>
      </c>
      <c r="O189" s="18" t="s">
        <v>264</v>
      </c>
      <c r="P189" s="18" t="s">
        <v>264</v>
      </c>
      <c r="Q189" s="18" t="s">
        <v>264</v>
      </c>
      <c r="R189" s="18" t="s">
        <v>264</v>
      </c>
      <c r="S189" s="18" t="s">
        <v>264</v>
      </c>
      <c r="T189" s="18" t="s">
        <v>264</v>
      </c>
      <c r="U189" s="18" t="s">
        <v>264</v>
      </c>
      <c r="V189" s="18" t="s">
        <v>264</v>
      </c>
      <c r="W189" s="18" t="s">
        <v>264</v>
      </c>
      <c r="X189" s="18" t="s">
        <v>264</v>
      </c>
      <c r="Y189" s="18" t="s">
        <v>264</v>
      </c>
      <c r="Z189" s="18" t="s">
        <v>264</v>
      </c>
      <c r="AA189" s="18" t="s">
        <v>264</v>
      </c>
      <c r="AB189" s="18" t="s">
        <v>264</v>
      </c>
      <c r="AC189" s="18" t="s">
        <v>264</v>
      </c>
      <c r="AD189" s="18" t="s">
        <v>264</v>
      </c>
      <c r="AE189" s="18" t="s">
        <v>264</v>
      </c>
      <c r="AF189" s="18" t="s">
        <v>264</v>
      </c>
      <c r="AG189" s="18" t="s">
        <v>264</v>
      </c>
      <c r="AH189" s="44">
        <v>0.40893195225392154</v>
      </c>
      <c r="AI189" s="18" t="s">
        <v>264</v>
      </c>
      <c r="AJ189" s="18" t="s">
        <v>264</v>
      </c>
      <c r="AK189" s="18" t="s">
        <v>264</v>
      </c>
      <c r="AL189" s="44">
        <v>0.25043295487807737</v>
      </c>
      <c r="AM189" s="18" t="s">
        <v>264</v>
      </c>
      <c r="AN189" s="18" t="s">
        <v>264</v>
      </c>
      <c r="AO189" s="44">
        <v>0.31266653181022636</v>
      </c>
      <c r="AP189" s="18" t="s">
        <v>264</v>
      </c>
      <c r="AQ189" s="44">
        <v>0.21012756139523098</v>
      </c>
    </row>
    <row r="190" spans="1:43" ht="15.75" customHeight="1" x14ac:dyDescent="0.25">
      <c r="A190" s="69" t="s">
        <v>471</v>
      </c>
      <c r="B190" s="18" t="s">
        <v>264</v>
      </c>
      <c r="C190" s="18" t="s">
        <v>264</v>
      </c>
      <c r="D190" s="18" t="s">
        <v>264</v>
      </c>
      <c r="E190" s="18" t="s">
        <v>264</v>
      </c>
      <c r="F190" s="18" t="s">
        <v>264</v>
      </c>
      <c r="G190" s="18" t="s">
        <v>264</v>
      </c>
      <c r="H190" s="18" t="s">
        <v>264</v>
      </c>
      <c r="I190" s="18" t="s">
        <v>264</v>
      </c>
      <c r="J190" s="18" t="s">
        <v>264</v>
      </c>
      <c r="K190" s="18" t="s">
        <v>264</v>
      </c>
      <c r="L190" s="18" t="s">
        <v>264</v>
      </c>
      <c r="M190" s="18" t="s">
        <v>264</v>
      </c>
      <c r="N190" s="18" t="s">
        <v>264</v>
      </c>
      <c r="O190" s="18" t="s">
        <v>264</v>
      </c>
      <c r="P190" s="18" t="s">
        <v>264</v>
      </c>
      <c r="Q190" s="18" t="s">
        <v>264</v>
      </c>
      <c r="R190" s="18" t="s">
        <v>264</v>
      </c>
      <c r="S190" s="18" t="s">
        <v>264</v>
      </c>
      <c r="T190" s="18" t="s">
        <v>264</v>
      </c>
      <c r="U190" s="18" t="s">
        <v>264</v>
      </c>
      <c r="V190" s="18" t="s">
        <v>264</v>
      </c>
      <c r="W190" s="18" t="s">
        <v>264</v>
      </c>
      <c r="X190" s="18" t="s">
        <v>264</v>
      </c>
      <c r="Y190" s="18" t="s">
        <v>264</v>
      </c>
      <c r="Z190" s="18" t="s">
        <v>264</v>
      </c>
      <c r="AA190" s="18" t="s">
        <v>264</v>
      </c>
      <c r="AB190" s="18" t="s">
        <v>264</v>
      </c>
      <c r="AC190" s="18" t="s">
        <v>264</v>
      </c>
      <c r="AD190" s="18" t="s">
        <v>264</v>
      </c>
      <c r="AE190" s="18" t="s">
        <v>264</v>
      </c>
      <c r="AF190" s="18" t="s">
        <v>264</v>
      </c>
      <c r="AG190" s="44">
        <v>0.45726807257675128</v>
      </c>
      <c r="AH190" s="44">
        <v>0.31102711757438639</v>
      </c>
      <c r="AI190" s="44">
        <v>0.47979322146488507</v>
      </c>
      <c r="AJ190" s="44">
        <v>0.26472414524301746</v>
      </c>
      <c r="AK190" s="44">
        <v>0.53354192519326871</v>
      </c>
      <c r="AL190" s="44">
        <v>0.19325182154919918</v>
      </c>
      <c r="AM190" s="44">
        <v>0.24862000746496141</v>
      </c>
      <c r="AN190" s="44">
        <v>0.18055458453771064</v>
      </c>
      <c r="AO190" s="44">
        <v>0.46007830891508616</v>
      </c>
      <c r="AP190" s="44">
        <v>0.26847184543387237</v>
      </c>
      <c r="AQ190" s="44">
        <v>0.29442995773144892</v>
      </c>
    </row>
    <row r="191" spans="1:43" ht="15.75" customHeight="1" x14ac:dyDescent="0.25">
      <c r="A191" s="69" t="s">
        <v>470</v>
      </c>
      <c r="B191" s="18" t="s">
        <v>264</v>
      </c>
      <c r="C191" s="18" t="s">
        <v>264</v>
      </c>
      <c r="D191" s="18" t="s">
        <v>264</v>
      </c>
      <c r="E191" s="18" t="s">
        <v>264</v>
      </c>
      <c r="F191" s="18" t="s">
        <v>264</v>
      </c>
      <c r="G191" s="18" t="s">
        <v>264</v>
      </c>
      <c r="H191" s="18" t="s">
        <v>264</v>
      </c>
      <c r="I191" s="18" t="s">
        <v>264</v>
      </c>
      <c r="J191" s="18" t="s">
        <v>264</v>
      </c>
      <c r="K191" s="18" t="s">
        <v>264</v>
      </c>
      <c r="L191" s="18" t="s">
        <v>264</v>
      </c>
      <c r="M191" s="18" t="s">
        <v>264</v>
      </c>
      <c r="N191" s="18" t="s">
        <v>264</v>
      </c>
      <c r="O191" s="18" t="s">
        <v>264</v>
      </c>
      <c r="P191" s="18" t="s">
        <v>264</v>
      </c>
      <c r="Q191" s="18" t="s">
        <v>264</v>
      </c>
      <c r="R191" s="18" t="s">
        <v>264</v>
      </c>
      <c r="S191" s="18" t="s">
        <v>264</v>
      </c>
      <c r="T191" s="18" t="s">
        <v>264</v>
      </c>
      <c r="U191" s="18" t="s">
        <v>264</v>
      </c>
      <c r="V191" s="18" t="s">
        <v>264</v>
      </c>
      <c r="W191" s="18" t="s">
        <v>264</v>
      </c>
      <c r="X191" s="18" t="s">
        <v>264</v>
      </c>
      <c r="Y191" s="18" t="s">
        <v>264</v>
      </c>
      <c r="Z191" s="18" t="s">
        <v>264</v>
      </c>
      <c r="AA191" s="18" t="s">
        <v>264</v>
      </c>
      <c r="AB191" s="18" t="s">
        <v>264</v>
      </c>
      <c r="AC191" s="18" t="s">
        <v>264</v>
      </c>
      <c r="AD191" s="18" t="s">
        <v>264</v>
      </c>
      <c r="AE191" s="18" t="s">
        <v>264</v>
      </c>
      <c r="AF191" s="18" t="s">
        <v>264</v>
      </c>
      <c r="AG191" s="44">
        <v>1.1156767379541177</v>
      </c>
      <c r="AH191" s="44">
        <v>1.8239600560859672</v>
      </c>
      <c r="AI191" s="44">
        <v>1.424648648654457</v>
      </c>
      <c r="AJ191" s="44">
        <v>0.99159412472980812</v>
      </c>
      <c r="AK191" s="44">
        <v>0.68291823944687546</v>
      </c>
      <c r="AL191" s="44">
        <v>1.2494415475534</v>
      </c>
      <c r="AM191" s="44">
        <v>0.45034747244609707</v>
      </c>
      <c r="AN191" s="44">
        <v>1.3742463196185868</v>
      </c>
      <c r="AO191" s="44">
        <v>1.3544846982525924</v>
      </c>
      <c r="AP191" s="44">
        <v>1.119171198050581</v>
      </c>
      <c r="AQ191" s="44">
        <v>1.0336750952000522</v>
      </c>
    </row>
    <row r="192" spans="1:43" ht="15.75" customHeight="1" x14ac:dyDescent="0.25">
      <c r="A192" s="69" t="s">
        <v>466</v>
      </c>
      <c r="B192" s="18">
        <v>0.57380612390043428</v>
      </c>
      <c r="C192" s="18">
        <v>1.1713454082778716</v>
      </c>
      <c r="D192" s="18">
        <v>0.24660361827963839</v>
      </c>
      <c r="E192" s="18">
        <v>0.93833439147198594</v>
      </c>
      <c r="F192" s="18">
        <v>0.77711060604267213</v>
      </c>
      <c r="G192" s="18">
        <v>1.306020751430508</v>
      </c>
      <c r="H192" s="18">
        <v>0.49816336603059524</v>
      </c>
      <c r="I192" s="18">
        <v>1.1307758906331353</v>
      </c>
      <c r="J192" s="18">
        <v>0.3357004200983536</v>
      </c>
      <c r="K192" s="18" t="s">
        <v>264</v>
      </c>
      <c r="L192" s="18">
        <v>2.8555463295953629</v>
      </c>
      <c r="M192" s="18">
        <v>1.5587671994204708</v>
      </c>
      <c r="N192" s="18">
        <v>1.614921702318822</v>
      </c>
      <c r="O192" s="18">
        <v>5.0669407666319151</v>
      </c>
      <c r="P192" s="18" t="s">
        <v>264</v>
      </c>
      <c r="Q192" s="18" t="s">
        <v>264</v>
      </c>
      <c r="R192" s="18" t="s">
        <v>264</v>
      </c>
      <c r="S192" s="18" t="s">
        <v>264</v>
      </c>
      <c r="T192" s="18" t="s">
        <v>264</v>
      </c>
      <c r="U192" s="18" t="s">
        <v>264</v>
      </c>
      <c r="V192" s="18" t="s">
        <v>264</v>
      </c>
      <c r="W192" s="18" t="s">
        <v>264</v>
      </c>
      <c r="X192" s="18" t="s">
        <v>264</v>
      </c>
      <c r="Y192" s="18" t="s">
        <v>264</v>
      </c>
      <c r="Z192" s="18" t="s">
        <v>264</v>
      </c>
      <c r="AA192" s="18" t="s">
        <v>264</v>
      </c>
      <c r="AB192" s="18" t="s">
        <v>264</v>
      </c>
      <c r="AC192" s="18" t="s">
        <v>264</v>
      </c>
      <c r="AD192" s="18" t="s">
        <v>264</v>
      </c>
      <c r="AE192" s="18" t="s">
        <v>264</v>
      </c>
      <c r="AF192" s="18" t="s">
        <v>264</v>
      </c>
      <c r="AG192" s="18" t="s">
        <v>264</v>
      </c>
      <c r="AH192" s="18" t="s">
        <v>264</v>
      </c>
      <c r="AI192" s="18" t="s">
        <v>264</v>
      </c>
      <c r="AJ192" s="18" t="s">
        <v>264</v>
      </c>
      <c r="AK192" s="18" t="s">
        <v>264</v>
      </c>
      <c r="AL192" s="18" t="s">
        <v>264</v>
      </c>
      <c r="AM192" s="18" t="s">
        <v>264</v>
      </c>
      <c r="AN192" s="18" t="s">
        <v>264</v>
      </c>
      <c r="AO192" s="18" t="s">
        <v>264</v>
      </c>
      <c r="AP192" s="18" t="s">
        <v>264</v>
      </c>
      <c r="AQ192" s="18" t="s">
        <v>264</v>
      </c>
    </row>
    <row r="193" spans="1:43" ht="15.75" customHeight="1" x14ac:dyDescent="0.25">
      <c r="A193" s="75" t="s">
        <v>467</v>
      </c>
      <c r="B193" s="18" t="s">
        <v>264</v>
      </c>
      <c r="C193" s="18" t="s">
        <v>264</v>
      </c>
      <c r="D193" s="18" t="s">
        <v>264</v>
      </c>
      <c r="E193" s="18" t="s">
        <v>264</v>
      </c>
      <c r="F193" s="18" t="s">
        <v>264</v>
      </c>
      <c r="G193" s="18" t="s">
        <v>264</v>
      </c>
      <c r="H193" s="18" t="s">
        <v>264</v>
      </c>
      <c r="I193" s="18" t="s">
        <v>264</v>
      </c>
      <c r="J193" s="18" t="s">
        <v>264</v>
      </c>
      <c r="K193" s="18" t="s">
        <v>264</v>
      </c>
      <c r="L193" s="18" t="s">
        <v>264</v>
      </c>
      <c r="M193" s="18" t="s">
        <v>264</v>
      </c>
      <c r="N193" s="18" t="s">
        <v>264</v>
      </c>
      <c r="O193" s="18" t="s">
        <v>264</v>
      </c>
      <c r="P193" s="18" t="s">
        <v>264</v>
      </c>
      <c r="Q193" s="18" t="s">
        <v>264</v>
      </c>
      <c r="R193" s="18" t="s">
        <v>264</v>
      </c>
      <c r="S193" s="18" t="s">
        <v>264</v>
      </c>
      <c r="T193" s="18" t="s">
        <v>264</v>
      </c>
      <c r="U193" s="18" t="s">
        <v>264</v>
      </c>
      <c r="V193" s="18" t="s">
        <v>264</v>
      </c>
      <c r="W193" s="18" t="s">
        <v>264</v>
      </c>
      <c r="X193" s="18" t="s">
        <v>264</v>
      </c>
      <c r="Y193" s="18" t="s">
        <v>264</v>
      </c>
      <c r="Z193" s="18" t="s">
        <v>264</v>
      </c>
      <c r="AA193" s="18" t="s">
        <v>264</v>
      </c>
      <c r="AB193" s="18" t="s">
        <v>264</v>
      </c>
      <c r="AC193" s="18" t="s">
        <v>264</v>
      </c>
      <c r="AD193" s="20">
        <v>0.24423452672104121</v>
      </c>
      <c r="AE193" s="18" t="s">
        <v>264</v>
      </c>
      <c r="AF193" s="18" t="s">
        <v>264</v>
      </c>
      <c r="AG193" s="44">
        <v>3.5118533700176529</v>
      </c>
      <c r="AH193" s="44">
        <v>3.525420285327423</v>
      </c>
      <c r="AI193" s="44">
        <v>6.7566995766778133</v>
      </c>
      <c r="AJ193" s="44">
        <v>3.3685359000126733</v>
      </c>
      <c r="AK193" s="44">
        <v>7.4383169444578048</v>
      </c>
      <c r="AL193" s="44">
        <v>4.2405618854390461</v>
      </c>
      <c r="AM193" s="44">
        <v>2.9690256617355293</v>
      </c>
      <c r="AN193" s="44">
        <v>4.0924692117404042</v>
      </c>
      <c r="AO193" s="44">
        <v>3.9648130236226429</v>
      </c>
      <c r="AP193" s="44">
        <v>3.0292902963701764</v>
      </c>
      <c r="AQ193" s="44">
        <v>1.4443236440594598</v>
      </c>
    </row>
    <row r="194" spans="1:43" ht="18" customHeight="1" x14ac:dyDescent="0.25">
      <c r="A194" s="76" t="s">
        <v>279</v>
      </c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20"/>
      <c r="AE194" s="19"/>
      <c r="AF194" s="19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</row>
    <row r="195" spans="1:43" ht="18" customHeight="1" x14ac:dyDescent="0.25">
      <c r="A195" s="77" t="s">
        <v>280</v>
      </c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20"/>
      <c r="AE195" s="19"/>
      <c r="AF195" s="19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</row>
    <row r="196" spans="1:43" ht="15.75" x14ac:dyDescent="0.25">
      <c r="A196" s="68" t="s">
        <v>490</v>
      </c>
      <c r="B196" s="20">
        <v>2.9897852224235098E-2</v>
      </c>
      <c r="C196" s="18" t="s">
        <v>264</v>
      </c>
      <c r="D196" s="18" t="s">
        <v>264</v>
      </c>
      <c r="E196" s="18" t="s">
        <v>264</v>
      </c>
      <c r="F196" s="18" t="s">
        <v>264</v>
      </c>
      <c r="G196" s="18" t="s">
        <v>264</v>
      </c>
      <c r="H196" s="18" t="s">
        <v>264</v>
      </c>
      <c r="I196" s="18" t="s">
        <v>264</v>
      </c>
      <c r="J196" s="18" t="s">
        <v>264</v>
      </c>
      <c r="K196" s="18" t="s">
        <v>264</v>
      </c>
      <c r="L196" s="18" t="s">
        <v>264</v>
      </c>
      <c r="M196" s="18" t="s">
        <v>264</v>
      </c>
      <c r="N196" s="18" t="s">
        <v>264</v>
      </c>
      <c r="O196" s="18" t="s">
        <v>264</v>
      </c>
      <c r="P196" s="18" t="s">
        <v>264</v>
      </c>
      <c r="Q196" s="18" t="s">
        <v>264</v>
      </c>
      <c r="R196" s="18" t="s">
        <v>264</v>
      </c>
      <c r="S196" s="18" t="s">
        <v>264</v>
      </c>
      <c r="T196" s="18" t="s">
        <v>264</v>
      </c>
      <c r="U196" s="18" t="s">
        <v>264</v>
      </c>
      <c r="V196" s="18" t="s">
        <v>264</v>
      </c>
      <c r="W196" s="18" t="s">
        <v>264</v>
      </c>
      <c r="X196" s="18" t="s">
        <v>264</v>
      </c>
      <c r="Y196" s="18" t="s">
        <v>264</v>
      </c>
      <c r="Z196" s="18" t="s">
        <v>264</v>
      </c>
      <c r="AA196" s="18" t="s">
        <v>264</v>
      </c>
      <c r="AB196" s="18" t="s">
        <v>264</v>
      </c>
      <c r="AC196" s="18" t="s">
        <v>264</v>
      </c>
      <c r="AD196" s="18" t="s">
        <v>264</v>
      </c>
      <c r="AE196" s="18" t="s">
        <v>264</v>
      </c>
      <c r="AF196" s="18" t="s">
        <v>264</v>
      </c>
      <c r="AG196" s="44">
        <v>0.3751195704562027</v>
      </c>
      <c r="AH196" s="44">
        <v>0.47052896453702164</v>
      </c>
      <c r="AI196" s="44">
        <v>0.58558333383977457</v>
      </c>
      <c r="AJ196" s="44">
        <v>0.25566293768324694</v>
      </c>
      <c r="AK196" s="45">
        <v>3.2584608468293343E-2</v>
      </c>
      <c r="AL196" s="44">
        <v>0.28330209580509402</v>
      </c>
      <c r="AM196" s="44">
        <v>0.44962357844653877</v>
      </c>
      <c r="AN196" s="44">
        <v>0.45630557830692126</v>
      </c>
      <c r="AO196" s="44">
        <v>0.24687820032040764</v>
      </c>
      <c r="AP196" s="44">
        <v>0.27036469687523007</v>
      </c>
      <c r="AQ196" s="44">
        <v>0.20376129285398717</v>
      </c>
    </row>
    <row r="197" spans="1:43" ht="15.75" x14ac:dyDescent="0.25">
      <c r="A197" s="68" t="s">
        <v>489</v>
      </c>
      <c r="B197" s="18" t="s">
        <v>264</v>
      </c>
      <c r="C197" s="18" t="s">
        <v>264</v>
      </c>
      <c r="D197" s="18" t="s">
        <v>264</v>
      </c>
      <c r="E197" s="18" t="s">
        <v>264</v>
      </c>
      <c r="F197" s="18" t="s">
        <v>264</v>
      </c>
      <c r="G197" s="18" t="s">
        <v>264</v>
      </c>
      <c r="H197" s="18" t="s">
        <v>264</v>
      </c>
      <c r="I197" s="18" t="s">
        <v>264</v>
      </c>
      <c r="J197" s="18" t="s">
        <v>264</v>
      </c>
      <c r="K197" s="18" t="s">
        <v>264</v>
      </c>
      <c r="L197" s="18" t="s">
        <v>264</v>
      </c>
      <c r="M197" s="18" t="s">
        <v>264</v>
      </c>
      <c r="N197" s="18" t="s">
        <v>264</v>
      </c>
      <c r="O197" s="18" t="s">
        <v>264</v>
      </c>
      <c r="P197" s="18" t="s">
        <v>264</v>
      </c>
      <c r="Q197" s="18" t="s">
        <v>264</v>
      </c>
      <c r="R197" s="18" t="s">
        <v>264</v>
      </c>
      <c r="S197" s="18" t="s">
        <v>264</v>
      </c>
      <c r="T197" s="18" t="s">
        <v>264</v>
      </c>
      <c r="U197" s="18" t="s">
        <v>264</v>
      </c>
      <c r="V197" s="18" t="s">
        <v>264</v>
      </c>
      <c r="W197" s="18" t="s">
        <v>264</v>
      </c>
      <c r="X197" s="18" t="s">
        <v>264</v>
      </c>
      <c r="Y197" s="18" t="s">
        <v>264</v>
      </c>
      <c r="Z197" s="18" t="s">
        <v>264</v>
      </c>
      <c r="AA197" s="18" t="s">
        <v>264</v>
      </c>
      <c r="AB197" s="18" t="s">
        <v>264</v>
      </c>
      <c r="AC197" s="18" t="s">
        <v>264</v>
      </c>
      <c r="AD197" s="18" t="s">
        <v>264</v>
      </c>
      <c r="AE197" s="18" t="s">
        <v>264</v>
      </c>
      <c r="AF197" s="18" t="s">
        <v>264</v>
      </c>
      <c r="AG197" s="44">
        <v>0.24010968650051354</v>
      </c>
      <c r="AH197" s="44">
        <v>0.39019193781361461</v>
      </c>
      <c r="AI197" s="44">
        <v>0.28319659271107445</v>
      </c>
      <c r="AJ197" s="44">
        <v>0.21684377562018756</v>
      </c>
      <c r="AK197" s="45">
        <v>2.4077389295439268E-2</v>
      </c>
      <c r="AL197" s="44">
        <v>0.26220584991662199</v>
      </c>
      <c r="AM197" s="44">
        <v>0.28322114125535147</v>
      </c>
      <c r="AN197" s="44">
        <v>0.39099710533037979</v>
      </c>
      <c r="AO197" s="44">
        <v>0.17972939267017166</v>
      </c>
      <c r="AP197" s="44">
        <v>0.11677513763819644</v>
      </c>
      <c r="AQ197" s="44">
        <v>0.13764393119821575</v>
      </c>
    </row>
    <row r="198" spans="1:43" ht="15.75" x14ac:dyDescent="0.25">
      <c r="A198" s="68" t="s">
        <v>492</v>
      </c>
      <c r="B198" s="18" t="s">
        <v>264</v>
      </c>
      <c r="C198" s="18" t="s">
        <v>264</v>
      </c>
      <c r="D198" s="18" t="s">
        <v>264</v>
      </c>
      <c r="E198" s="18" t="s">
        <v>264</v>
      </c>
      <c r="F198" s="20">
        <v>6.2234475227209351E-3</v>
      </c>
      <c r="G198" s="18" t="s">
        <v>264</v>
      </c>
      <c r="H198" s="18" t="s">
        <v>264</v>
      </c>
      <c r="I198" s="18" t="s">
        <v>264</v>
      </c>
      <c r="J198" s="18" t="s">
        <v>264</v>
      </c>
      <c r="K198" s="18" t="s">
        <v>264</v>
      </c>
      <c r="L198" s="18" t="s">
        <v>264</v>
      </c>
      <c r="M198" s="18" t="s">
        <v>264</v>
      </c>
      <c r="N198" s="18" t="s">
        <v>264</v>
      </c>
      <c r="O198" s="18" t="s">
        <v>264</v>
      </c>
      <c r="P198" s="18" t="s">
        <v>264</v>
      </c>
      <c r="Q198" s="18" t="s">
        <v>264</v>
      </c>
      <c r="R198" s="18" t="s">
        <v>264</v>
      </c>
      <c r="S198" s="18" t="s">
        <v>264</v>
      </c>
      <c r="T198" s="18" t="s">
        <v>264</v>
      </c>
      <c r="U198" s="18" t="s">
        <v>264</v>
      </c>
      <c r="V198" s="18" t="s">
        <v>264</v>
      </c>
      <c r="W198" s="18" t="s">
        <v>264</v>
      </c>
      <c r="X198" s="18" t="s">
        <v>264</v>
      </c>
      <c r="Y198" s="18" t="s">
        <v>264</v>
      </c>
      <c r="Z198" s="18" t="s">
        <v>264</v>
      </c>
      <c r="AA198" s="18" t="s">
        <v>264</v>
      </c>
      <c r="AB198" s="18" t="s">
        <v>264</v>
      </c>
      <c r="AC198" s="18" t="s">
        <v>264</v>
      </c>
      <c r="AD198" s="18" t="s">
        <v>264</v>
      </c>
      <c r="AE198" s="18" t="s">
        <v>264</v>
      </c>
      <c r="AF198" s="18" t="s">
        <v>264</v>
      </c>
      <c r="AG198" s="18" t="s">
        <v>264</v>
      </c>
      <c r="AH198" s="18" t="s">
        <v>264</v>
      </c>
      <c r="AI198" s="18" t="s">
        <v>264</v>
      </c>
      <c r="AJ198" s="18" t="s">
        <v>264</v>
      </c>
      <c r="AK198" s="18" t="s">
        <v>264</v>
      </c>
      <c r="AL198" s="18" t="s">
        <v>264</v>
      </c>
      <c r="AM198" s="18" t="s">
        <v>264</v>
      </c>
      <c r="AN198" s="18" t="s">
        <v>264</v>
      </c>
      <c r="AO198" s="18" t="s">
        <v>264</v>
      </c>
      <c r="AP198" s="18" t="s">
        <v>264</v>
      </c>
      <c r="AQ198" s="45">
        <v>1.1030864264538672E-2</v>
      </c>
    </row>
    <row r="199" spans="1:43" ht="15.75" x14ac:dyDescent="0.25">
      <c r="A199" s="68" t="s">
        <v>493</v>
      </c>
      <c r="B199" s="18" t="s">
        <v>264</v>
      </c>
      <c r="C199" s="18" t="s">
        <v>264</v>
      </c>
      <c r="D199" s="18" t="s">
        <v>264</v>
      </c>
      <c r="E199" s="18" t="s">
        <v>264</v>
      </c>
      <c r="F199" s="20">
        <v>3.1271260356973599E-2</v>
      </c>
      <c r="G199" s="18" t="s">
        <v>264</v>
      </c>
      <c r="H199" s="18" t="s">
        <v>264</v>
      </c>
      <c r="I199" s="18" t="s">
        <v>264</v>
      </c>
      <c r="J199" s="18" t="s">
        <v>264</v>
      </c>
      <c r="K199" s="18" t="s">
        <v>264</v>
      </c>
      <c r="L199" s="18" t="s">
        <v>264</v>
      </c>
      <c r="M199" s="18" t="s">
        <v>264</v>
      </c>
      <c r="N199" s="18" t="s">
        <v>264</v>
      </c>
      <c r="O199" s="18" t="s">
        <v>264</v>
      </c>
      <c r="P199" s="18" t="s">
        <v>264</v>
      </c>
      <c r="Q199" s="18" t="s">
        <v>264</v>
      </c>
      <c r="R199" s="18" t="s">
        <v>264</v>
      </c>
      <c r="S199" s="18" t="s">
        <v>264</v>
      </c>
      <c r="T199" s="18" t="s">
        <v>264</v>
      </c>
      <c r="U199" s="18" t="s">
        <v>264</v>
      </c>
      <c r="V199" s="18" t="s">
        <v>264</v>
      </c>
      <c r="W199" s="18" t="s">
        <v>264</v>
      </c>
      <c r="X199" s="18" t="s">
        <v>264</v>
      </c>
      <c r="Y199" s="18" t="s">
        <v>264</v>
      </c>
      <c r="Z199" s="18" t="s">
        <v>264</v>
      </c>
      <c r="AA199" s="18" t="s">
        <v>264</v>
      </c>
      <c r="AB199" s="18" t="s">
        <v>264</v>
      </c>
      <c r="AC199" s="18" t="s">
        <v>264</v>
      </c>
      <c r="AD199" s="18" t="s">
        <v>264</v>
      </c>
      <c r="AE199" s="18" t="s">
        <v>264</v>
      </c>
      <c r="AF199" s="18" t="s">
        <v>264</v>
      </c>
      <c r="AG199" s="18" t="s">
        <v>264</v>
      </c>
      <c r="AH199" s="18" t="s">
        <v>264</v>
      </c>
      <c r="AI199" s="18" t="s">
        <v>264</v>
      </c>
      <c r="AJ199" s="18" t="s">
        <v>264</v>
      </c>
      <c r="AK199" s="18" t="s">
        <v>264</v>
      </c>
      <c r="AL199" s="18" t="s">
        <v>264</v>
      </c>
      <c r="AM199" s="18" t="s">
        <v>264</v>
      </c>
      <c r="AN199" s="18" t="s">
        <v>264</v>
      </c>
      <c r="AO199" s="18" t="s">
        <v>264</v>
      </c>
      <c r="AP199" s="18" t="s">
        <v>264</v>
      </c>
      <c r="AQ199" s="45">
        <v>4.0185180685033753E-2</v>
      </c>
    </row>
    <row r="200" spans="1:43" ht="15.75" x14ac:dyDescent="0.25">
      <c r="A200" s="68" t="s">
        <v>491</v>
      </c>
      <c r="B200" s="18" t="s">
        <v>264</v>
      </c>
      <c r="C200" s="18" t="s">
        <v>264</v>
      </c>
      <c r="D200" s="18" t="s">
        <v>264</v>
      </c>
      <c r="E200" s="18" t="s">
        <v>264</v>
      </c>
      <c r="F200" s="18" t="s">
        <v>264</v>
      </c>
      <c r="G200" s="18" t="s">
        <v>264</v>
      </c>
      <c r="H200" s="18" t="s">
        <v>264</v>
      </c>
      <c r="I200" s="18" t="s">
        <v>264</v>
      </c>
      <c r="J200" s="18" t="s">
        <v>264</v>
      </c>
      <c r="K200" s="18" t="s">
        <v>264</v>
      </c>
      <c r="L200" s="18" t="s">
        <v>264</v>
      </c>
      <c r="M200" s="18" t="s">
        <v>264</v>
      </c>
      <c r="N200" s="18" t="s">
        <v>264</v>
      </c>
      <c r="O200" s="18" t="s">
        <v>264</v>
      </c>
      <c r="P200" s="18" t="s">
        <v>264</v>
      </c>
      <c r="Q200" s="18" t="s">
        <v>264</v>
      </c>
      <c r="R200" s="18" t="s">
        <v>264</v>
      </c>
      <c r="S200" s="18" t="s">
        <v>264</v>
      </c>
      <c r="T200" s="18" t="s">
        <v>264</v>
      </c>
      <c r="U200" s="18" t="s">
        <v>264</v>
      </c>
      <c r="V200" s="18" t="s">
        <v>264</v>
      </c>
      <c r="W200" s="18" t="s">
        <v>264</v>
      </c>
      <c r="X200" s="18" t="s">
        <v>264</v>
      </c>
      <c r="Y200" s="18" t="s">
        <v>264</v>
      </c>
      <c r="Z200" s="18" t="s">
        <v>264</v>
      </c>
      <c r="AA200" s="18" t="s">
        <v>264</v>
      </c>
      <c r="AB200" s="18" t="s">
        <v>264</v>
      </c>
      <c r="AC200" s="18" t="s">
        <v>264</v>
      </c>
      <c r="AD200" s="18" t="s">
        <v>264</v>
      </c>
      <c r="AE200" s="18" t="s">
        <v>264</v>
      </c>
      <c r="AF200" s="20">
        <v>4.5242145531599144E-2</v>
      </c>
      <c r="AG200" s="18" t="s">
        <v>264</v>
      </c>
      <c r="AH200" s="18" t="s">
        <v>264</v>
      </c>
      <c r="AI200" s="18" t="s">
        <v>264</v>
      </c>
      <c r="AJ200" s="18" t="s">
        <v>264</v>
      </c>
      <c r="AK200" s="18" t="s">
        <v>264</v>
      </c>
      <c r="AL200" s="18" t="s">
        <v>264</v>
      </c>
      <c r="AM200" s="18" t="s">
        <v>264</v>
      </c>
      <c r="AN200" s="18" t="s">
        <v>264</v>
      </c>
      <c r="AO200" s="18" t="s">
        <v>264</v>
      </c>
      <c r="AP200" s="18" t="s">
        <v>264</v>
      </c>
      <c r="AQ200" s="18" t="s">
        <v>264</v>
      </c>
    </row>
    <row r="201" spans="1:43" ht="15.75" x14ac:dyDescent="0.25">
      <c r="A201" s="68" t="s">
        <v>495</v>
      </c>
      <c r="B201" s="18" t="s">
        <v>264</v>
      </c>
      <c r="C201" s="18" t="s">
        <v>264</v>
      </c>
      <c r="D201" s="18" t="s">
        <v>264</v>
      </c>
      <c r="E201" s="18" t="s">
        <v>264</v>
      </c>
      <c r="F201" s="18" t="s">
        <v>264</v>
      </c>
      <c r="G201" s="18" t="s">
        <v>264</v>
      </c>
      <c r="H201" s="18" t="s">
        <v>264</v>
      </c>
      <c r="I201" s="18" t="s">
        <v>264</v>
      </c>
      <c r="J201" s="18" t="s">
        <v>264</v>
      </c>
      <c r="K201" s="18" t="s">
        <v>264</v>
      </c>
      <c r="L201" s="18" t="s">
        <v>264</v>
      </c>
      <c r="M201" s="18" t="s">
        <v>264</v>
      </c>
      <c r="N201" s="18" t="s">
        <v>264</v>
      </c>
      <c r="O201" s="18" t="s">
        <v>264</v>
      </c>
      <c r="P201" s="18" t="s">
        <v>264</v>
      </c>
      <c r="Q201" s="18" t="s">
        <v>264</v>
      </c>
      <c r="R201" s="18" t="s">
        <v>264</v>
      </c>
      <c r="S201" s="18" t="s">
        <v>264</v>
      </c>
      <c r="T201" s="18" t="s">
        <v>264</v>
      </c>
      <c r="U201" s="18" t="s">
        <v>264</v>
      </c>
      <c r="V201" s="18" t="s">
        <v>264</v>
      </c>
      <c r="W201" s="18" t="s">
        <v>264</v>
      </c>
      <c r="X201" s="18" t="s">
        <v>264</v>
      </c>
      <c r="Y201" s="18" t="s">
        <v>264</v>
      </c>
      <c r="Z201" s="18" t="s">
        <v>264</v>
      </c>
      <c r="AA201" s="18" t="s">
        <v>264</v>
      </c>
      <c r="AB201" s="18" t="s">
        <v>264</v>
      </c>
      <c r="AC201" s="18" t="s">
        <v>264</v>
      </c>
      <c r="AD201" s="18" t="s">
        <v>264</v>
      </c>
      <c r="AE201" s="18" t="s">
        <v>264</v>
      </c>
      <c r="AF201" s="20">
        <v>1.6677568714275542E-2</v>
      </c>
      <c r="AG201" s="18" t="s">
        <v>264</v>
      </c>
      <c r="AH201" s="18" t="s">
        <v>264</v>
      </c>
      <c r="AI201" s="18" t="s">
        <v>264</v>
      </c>
      <c r="AJ201" s="18" t="s">
        <v>264</v>
      </c>
      <c r="AK201" s="18" t="s">
        <v>264</v>
      </c>
      <c r="AL201" s="18" t="s">
        <v>264</v>
      </c>
      <c r="AM201" s="18" t="s">
        <v>264</v>
      </c>
      <c r="AN201" s="18" t="s">
        <v>264</v>
      </c>
      <c r="AO201" s="18" t="s">
        <v>264</v>
      </c>
      <c r="AP201" s="18" t="s">
        <v>264</v>
      </c>
      <c r="AQ201" s="18" t="s">
        <v>264</v>
      </c>
    </row>
    <row r="202" spans="1:43" ht="15.75" x14ac:dyDescent="0.25">
      <c r="A202" s="68" t="s">
        <v>494</v>
      </c>
      <c r="B202" s="18" t="s">
        <v>264</v>
      </c>
      <c r="C202" s="18" t="s">
        <v>264</v>
      </c>
      <c r="D202" s="18" t="s">
        <v>264</v>
      </c>
      <c r="E202" s="18" t="s">
        <v>264</v>
      </c>
      <c r="F202" s="18" t="s">
        <v>264</v>
      </c>
      <c r="G202" s="18" t="s">
        <v>264</v>
      </c>
      <c r="H202" s="18" t="s">
        <v>264</v>
      </c>
      <c r="I202" s="18" t="s">
        <v>264</v>
      </c>
      <c r="J202" s="18" t="s">
        <v>264</v>
      </c>
      <c r="K202" s="18" t="s">
        <v>264</v>
      </c>
      <c r="L202" s="18" t="s">
        <v>264</v>
      </c>
      <c r="M202" s="18" t="s">
        <v>264</v>
      </c>
      <c r="N202" s="18" t="s">
        <v>264</v>
      </c>
      <c r="O202" s="18" t="s">
        <v>264</v>
      </c>
      <c r="P202" s="18" t="s">
        <v>264</v>
      </c>
      <c r="Q202" s="18" t="s">
        <v>264</v>
      </c>
      <c r="R202" s="18" t="s">
        <v>264</v>
      </c>
      <c r="S202" s="18" t="s">
        <v>264</v>
      </c>
      <c r="T202" s="18" t="s">
        <v>264</v>
      </c>
      <c r="U202" s="18" t="s">
        <v>264</v>
      </c>
      <c r="V202" s="18" t="s">
        <v>264</v>
      </c>
      <c r="W202" s="18" t="s">
        <v>264</v>
      </c>
      <c r="X202" s="18" t="s">
        <v>264</v>
      </c>
      <c r="Y202" s="18" t="s">
        <v>264</v>
      </c>
      <c r="Z202" s="18" t="s">
        <v>264</v>
      </c>
      <c r="AA202" s="18" t="s">
        <v>264</v>
      </c>
      <c r="AB202" s="18" t="s">
        <v>264</v>
      </c>
      <c r="AC202" s="18" t="s">
        <v>264</v>
      </c>
      <c r="AD202" s="18" t="s">
        <v>264</v>
      </c>
      <c r="AE202" s="18" t="s">
        <v>264</v>
      </c>
      <c r="AF202" s="20">
        <v>3.6189692981549768E-2</v>
      </c>
      <c r="AG202" s="18" t="s">
        <v>264</v>
      </c>
      <c r="AH202" s="18" t="s">
        <v>264</v>
      </c>
      <c r="AI202" s="18" t="s">
        <v>264</v>
      </c>
      <c r="AJ202" s="18" t="s">
        <v>264</v>
      </c>
      <c r="AK202" s="18" t="s">
        <v>264</v>
      </c>
      <c r="AL202" s="18" t="s">
        <v>264</v>
      </c>
      <c r="AM202" s="18" t="s">
        <v>264</v>
      </c>
      <c r="AN202" s="18" t="s">
        <v>264</v>
      </c>
      <c r="AO202" s="18" t="s">
        <v>264</v>
      </c>
      <c r="AP202" s="18" t="s">
        <v>264</v>
      </c>
      <c r="AQ202" s="18" t="s">
        <v>264</v>
      </c>
    </row>
    <row r="203" spans="1:43" ht="18" customHeight="1" x14ac:dyDescent="0.25">
      <c r="A203" s="77" t="s">
        <v>281</v>
      </c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0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</row>
    <row r="204" spans="1:43" ht="15.75" customHeight="1" x14ac:dyDescent="0.25">
      <c r="A204" s="68" t="s">
        <v>437</v>
      </c>
      <c r="B204" s="18">
        <v>0.21373614602084215</v>
      </c>
      <c r="C204" s="18">
        <v>9.192039256707725E-2</v>
      </c>
      <c r="D204" s="18">
        <v>0.18162437852972138</v>
      </c>
      <c r="E204" s="18">
        <v>0.36290537510564291</v>
      </c>
      <c r="F204" s="18">
        <v>0.20207318840552574</v>
      </c>
      <c r="G204" s="18">
        <v>0.2833160311666349</v>
      </c>
      <c r="H204" s="18">
        <v>9.687764828273264E-2</v>
      </c>
      <c r="I204" s="18">
        <v>0.14653169309143338</v>
      </c>
      <c r="J204" s="18" t="s">
        <v>264</v>
      </c>
      <c r="K204" s="18" t="s">
        <v>264</v>
      </c>
      <c r="L204" s="18" t="s">
        <v>264</v>
      </c>
      <c r="M204" s="18" t="s">
        <v>264</v>
      </c>
      <c r="N204" s="18">
        <v>0.13830790145412955</v>
      </c>
      <c r="O204" s="18" t="s">
        <v>264</v>
      </c>
      <c r="P204" s="18" t="s">
        <v>264</v>
      </c>
      <c r="Q204" s="18" t="s">
        <v>264</v>
      </c>
      <c r="R204" s="18" t="s">
        <v>264</v>
      </c>
      <c r="S204" s="18" t="s">
        <v>264</v>
      </c>
      <c r="T204" s="18" t="s">
        <v>264</v>
      </c>
      <c r="U204" s="18" t="s">
        <v>264</v>
      </c>
      <c r="V204" s="18" t="s">
        <v>264</v>
      </c>
      <c r="W204" s="18" t="s">
        <v>264</v>
      </c>
      <c r="X204" s="18" t="s">
        <v>264</v>
      </c>
      <c r="Y204" s="18" t="s">
        <v>264</v>
      </c>
      <c r="Z204" s="18" t="s">
        <v>264</v>
      </c>
      <c r="AA204" s="18" t="s">
        <v>264</v>
      </c>
      <c r="AB204" s="18" t="s">
        <v>264</v>
      </c>
      <c r="AC204" s="18" t="s">
        <v>264</v>
      </c>
      <c r="AD204" s="18" t="s">
        <v>264</v>
      </c>
      <c r="AE204" s="18" t="s">
        <v>264</v>
      </c>
      <c r="AF204" s="18" t="s">
        <v>264</v>
      </c>
      <c r="AG204" s="18" t="s">
        <v>264</v>
      </c>
      <c r="AH204" s="18" t="s">
        <v>264</v>
      </c>
      <c r="AI204" s="18" t="s">
        <v>264</v>
      </c>
      <c r="AJ204" s="18" t="s">
        <v>264</v>
      </c>
      <c r="AK204" s="18" t="s">
        <v>264</v>
      </c>
      <c r="AL204" s="18" t="s">
        <v>264</v>
      </c>
      <c r="AM204" s="18" t="s">
        <v>264</v>
      </c>
      <c r="AN204" s="18" t="s">
        <v>264</v>
      </c>
      <c r="AO204" s="18" t="s">
        <v>264</v>
      </c>
      <c r="AP204" s="18" t="s">
        <v>264</v>
      </c>
      <c r="AQ204" s="18" t="s">
        <v>264</v>
      </c>
    </row>
    <row r="205" spans="1:43" ht="15.75" customHeight="1" x14ac:dyDescent="0.25">
      <c r="A205" s="68" t="s">
        <v>438</v>
      </c>
      <c r="B205" s="18" t="s">
        <v>264</v>
      </c>
      <c r="C205" s="18" t="s">
        <v>264</v>
      </c>
      <c r="D205" s="18" t="s">
        <v>264</v>
      </c>
      <c r="E205" s="18">
        <v>0.12552546205573376</v>
      </c>
      <c r="F205" s="18">
        <v>9.2832620923276737E-2</v>
      </c>
      <c r="G205" s="18">
        <v>8.9432887435964586E-2</v>
      </c>
      <c r="H205" s="18" t="s">
        <v>264</v>
      </c>
      <c r="I205" s="18" t="s">
        <v>264</v>
      </c>
      <c r="J205" s="18" t="s">
        <v>264</v>
      </c>
      <c r="K205" s="18" t="s">
        <v>264</v>
      </c>
      <c r="L205" s="18" t="s">
        <v>264</v>
      </c>
      <c r="M205" s="18" t="s">
        <v>264</v>
      </c>
      <c r="N205" s="20">
        <v>3.4746183295659629E-2</v>
      </c>
      <c r="O205" s="18" t="s">
        <v>264</v>
      </c>
      <c r="P205" s="18" t="s">
        <v>264</v>
      </c>
      <c r="Q205" s="18" t="s">
        <v>264</v>
      </c>
      <c r="R205" s="18" t="s">
        <v>264</v>
      </c>
      <c r="S205" s="18" t="s">
        <v>264</v>
      </c>
      <c r="T205" s="18" t="s">
        <v>264</v>
      </c>
      <c r="U205" s="18" t="s">
        <v>264</v>
      </c>
      <c r="V205" s="18" t="s">
        <v>264</v>
      </c>
      <c r="W205" s="18" t="s">
        <v>264</v>
      </c>
      <c r="X205" s="18" t="s">
        <v>264</v>
      </c>
      <c r="Y205" s="18" t="s">
        <v>264</v>
      </c>
      <c r="Z205" s="18" t="s">
        <v>264</v>
      </c>
      <c r="AA205" s="18" t="s">
        <v>264</v>
      </c>
      <c r="AB205" s="18" t="s">
        <v>264</v>
      </c>
      <c r="AC205" s="18" t="s">
        <v>264</v>
      </c>
      <c r="AD205" s="18" t="s">
        <v>264</v>
      </c>
      <c r="AE205" s="18" t="s">
        <v>264</v>
      </c>
      <c r="AF205" s="18" t="s">
        <v>264</v>
      </c>
      <c r="AG205" s="18" t="s">
        <v>264</v>
      </c>
      <c r="AH205" s="18" t="s">
        <v>264</v>
      </c>
      <c r="AI205" s="18" t="s">
        <v>264</v>
      </c>
      <c r="AJ205" s="18" t="s">
        <v>264</v>
      </c>
      <c r="AK205" s="18" t="s">
        <v>264</v>
      </c>
      <c r="AL205" s="18" t="s">
        <v>264</v>
      </c>
      <c r="AM205" s="18" t="s">
        <v>264</v>
      </c>
      <c r="AN205" s="18" t="s">
        <v>264</v>
      </c>
      <c r="AO205" s="18" t="s">
        <v>264</v>
      </c>
      <c r="AP205" s="18" t="s">
        <v>264</v>
      </c>
      <c r="AQ205" s="18" t="s">
        <v>264</v>
      </c>
    </row>
    <row r="206" spans="1:43" ht="15.75" customHeight="1" x14ac:dyDescent="0.25">
      <c r="A206" s="68" t="s">
        <v>439</v>
      </c>
      <c r="B206" s="18">
        <v>0.10727713932511521</v>
      </c>
      <c r="C206" s="18">
        <v>5.5193104316462474E-2</v>
      </c>
      <c r="D206" s="18">
        <v>8.4216297498790754E-2</v>
      </c>
      <c r="E206" s="18">
        <v>0.12474416278097382</v>
      </c>
      <c r="F206" s="18">
        <v>0.14224271218217152</v>
      </c>
      <c r="G206" s="18">
        <v>0.13383810099213214</v>
      </c>
      <c r="H206" s="20">
        <v>4.9041154945780367E-2</v>
      </c>
      <c r="I206" s="18" t="s">
        <v>264</v>
      </c>
      <c r="J206" s="18" t="s">
        <v>264</v>
      </c>
      <c r="K206" s="18" t="s">
        <v>264</v>
      </c>
      <c r="L206" s="18" t="s">
        <v>264</v>
      </c>
      <c r="M206" s="18" t="s">
        <v>264</v>
      </c>
      <c r="N206" s="20">
        <v>3.5063393847188234E-2</v>
      </c>
      <c r="O206" s="18" t="s">
        <v>264</v>
      </c>
      <c r="P206" s="18" t="s">
        <v>264</v>
      </c>
      <c r="Q206" s="18" t="s">
        <v>264</v>
      </c>
      <c r="R206" s="18" t="s">
        <v>264</v>
      </c>
      <c r="S206" s="18" t="s">
        <v>264</v>
      </c>
      <c r="T206" s="18" t="s">
        <v>264</v>
      </c>
      <c r="U206" s="18" t="s">
        <v>264</v>
      </c>
      <c r="V206" s="18" t="s">
        <v>264</v>
      </c>
      <c r="W206" s="18" t="s">
        <v>264</v>
      </c>
      <c r="X206" s="18" t="s">
        <v>264</v>
      </c>
      <c r="Y206" s="18" t="s">
        <v>264</v>
      </c>
      <c r="Z206" s="18" t="s">
        <v>264</v>
      </c>
      <c r="AA206" s="18" t="s">
        <v>264</v>
      </c>
      <c r="AB206" s="18" t="s">
        <v>264</v>
      </c>
      <c r="AC206" s="18" t="s">
        <v>264</v>
      </c>
      <c r="AD206" s="18" t="s">
        <v>264</v>
      </c>
      <c r="AE206" s="18" t="s">
        <v>264</v>
      </c>
      <c r="AF206" s="18" t="s">
        <v>264</v>
      </c>
      <c r="AG206" s="18" t="s">
        <v>264</v>
      </c>
      <c r="AH206" s="18" t="s">
        <v>264</v>
      </c>
      <c r="AI206" s="18" t="s">
        <v>264</v>
      </c>
      <c r="AJ206" s="18" t="s">
        <v>264</v>
      </c>
      <c r="AK206" s="18" t="s">
        <v>264</v>
      </c>
      <c r="AL206" s="18" t="s">
        <v>264</v>
      </c>
      <c r="AM206" s="18" t="s">
        <v>264</v>
      </c>
      <c r="AN206" s="18" t="s">
        <v>264</v>
      </c>
      <c r="AO206" s="18" t="s">
        <v>264</v>
      </c>
      <c r="AP206" s="18" t="s">
        <v>264</v>
      </c>
      <c r="AQ206" s="18" t="s">
        <v>264</v>
      </c>
    </row>
    <row r="207" spans="1:43" ht="15.75" customHeight="1" x14ac:dyDescent="0.25">
      <c r="A207" s="68" t="s">
        <v>440</v>
      </c>
      <c r="B207" s="18" t="s">
        <v>264</v>
      </c>
      <c r="C207" s="18" t="s">
        <v>264</v>
      </c>
      <c r="D207" s="20">
        <v>2.3261770889204891E-2</v>
      </c>
      <c r="E207" s="18">
        <v>6.8837713896441707E-2</v>
      </c>
      <c r="F207" s="18" t="s">
        <v>264</v>
      </c>
      <c r="G207" s="20">
        <v>2.6557629665291287E-2</v>
      </c>
      <c r="H207" s="18" t="s">
        <v>264</v>
      </c>
      <c r="I207" s="18" t="s">
        <v>264</v>
      </c>
      <c r="J207" s="18" t="s">
        <v>264</v>
      </c>
      <c r="K207" s="18" t="s">
        <v>264</v>
      </c>
      <c r="L207" s="18" t="s">
        <v>264</v>
      </c>
      <c r="M207" s="18" t="s">
        <v>264</v>
      </c>
      <c r="N207" s="20">
        <v>4.1306700329580413E-2</v>
      </c>
      <c r="O207" s="18" t="s">
        <v>264</v>
      </c>
      <c r="P207" s="18" t="s">
        <v>264</v>
      </c>
      <c r="Q207" s="18" t="s">
        <v>264</v>
      </c>
      <c r="R207" s="18" t="s">
        <v>264</v>
      </c>
      <c r="S207" s="18" t="s">
        <v>264</v>
      </c>
      <c r="T207" s="18" t="s">
        <v>264</v>
      </c>
      <c r="U207" s="18" t="s">
        <v>264</v>
      </c>
      <c r="V207" s="18" t="s">
        <v>264</v>
      </c>
      <c r="W207" s="18" t="s">
        <v>264</v>
      </c>
      <c r="X207" s="18" t="s">
        <v>264</v>
      </c>
      <c r="Y207" s="18" t="s">
        <v>264</v>
      </c>
      <c r="Z207" s="18" t="s">
        <v>264</v>
      </c>
      <c r="AA207" s="18" t="s">
        <v>264</v>
      </c>
      <c r="AB207" s="18" t="s">
        <v>264</v>
      </c>
      <c r="AC207" s="18" t="s">
        <v>264</v>
      </c>
      <c r="AD207" s="18" t="s">
        <v>264</v>
      </c>
      <c r="AE207" s="18" t="s">
        <v>264</v>
      </c>
      <c r="AF207" s="18" t="s">
        <v>264</v>
      </c>
      <c r="AG207" s="18" t="s">
        <v>264</v>
      </c>
      <c r="AH207" s="18" t="s">
        <v>264</v>
      </c>
      <c r="AI207" s="18" t="s">
        <v>264</v>
      </c>
      <c r="AJ207" s="18" t="s">
        <v>264</v>
      </c>
      <c r="AK207" s="18" t="s">
        <v>264</v>
      </c>
      <c r="AL207" s="18" t="s">
        <v>264</v>
      </c>
      <c r="AM207" s="18" t="s">
        <v>264</v>
      </c>
      <c r="AN207" s="18" t="s">
        <v>264</v>
      </c>
      <c r="AO207" s="18" t="s">
        <v>264</v>
      </c>
      <c r="AP207" s="18" t="s">
        <v>264</v>
      </c>
      <c r="AQ207" s="18" t="s">
        <v>264</v>
      </c>
    </row>
    <row r="208" spans="1:43" ht="15.75" customHeight="1" x14ac:dyDescent="0.25">
      <c r="A208" s="68" t="s">
        <v>441</v>
      </c>
      <c r="B208" s="18">
        <v>0.3517113202712972</v>
      </c>
      <c r="C208" s="18">
        <v>0.14206109791329952</v>
      </c>
      <c r="D208" s="18">
        <v>0.38489031163155485</v>
      </c>
      <c r="E208" s="18">
        <v>0.40594388757297495</v>
      </c>
      <c r="F208" s="18">
        <v>0.3692951927232862</v>
      </c>
      <c r="G208" s="18">
        <v>0.29407019210462593</v>
      </c>
      <c r="H208" s="18">
        <v>0.19577813680743825</v>
      </c>
      <c r="I208" s="18">
        <v>0.13569135792889103</v>
      </c>
      <c r="J208" s="18" t="s">
        <v>264</v>
      </c>
      <c r="K208" s="18" t="s">
        <v>264</v>
      </c>
      <c r="L208" s="18" t="s">
        <v>264</v>
      </c>
      <c r="M208" s="18" t="s">
        <v>264</v>
      </c>
      <c r="N208" s="18" t="s">
        <v>264</v>
      </c>
      <c r="O208" s="18" t="s">
        <v>264</v>
      </c>
      <c r="P208" s="18" t="s">
        <v>264</v>
      </c>
      <c r="Q208" s="18" t="s">
        <v>264</v>
      </c>
      <c r="R208" s="18" t="s">
        <v>264</v>
      </c>
      <c r="S208" s="18" t="s">
        <v>264</v>
      </c>
      <c r="T208" s="18" t="s">
        <v>264</v>
      </c>
      <c r="U208" s="18" t="s">
        <v>264</v>
      </c>
      <c r="V208" s="18" t="s">
        <v>264</v>
      </c>
      <c r="W208" s="18" t="s">
        <v>264</v>
      </c>
      <c r="X208" s="18" t="s">
        <v>264</v>
      </c>
      <c r="Y208" s="18" t="s">
        <v>264</v>
      </c>
      <c r="Z208" s="18" t="s">
        <v>264</v>
      </c>
      <c r="AA208" s="18" t="s">
        <v>264</v>
      </c>
      <c r="AB208" s="18" t="s">
        <v>264</v>
      </c>
      <c r="AC208" s="18" t="s">
        <v>264</v>
      </c>
      <c r="AD208" s="18" t="s">
        <v>264</v>
      </c>
      <c r="AE208" s="18" t="s">
        <v>264</v>
      </c>
      <c r="AF208" s="18" t="s">
        <v>264</v>
      </c>
      <c r="AG208" s="18" t="s">
        <v>264</v>
      </c>
      <c r="AH208" s="18" t="s">
        <v>264</v>
      </c>
      <c r="AI208" s="18" t="s">
        <v>264</v>
      </c>
      <c r="AJ208" s="18" t="s">
        <v>264</v>
      </c>
      <c r="AK208" s="18" t="s">
        <v>264</v>
      </c>
      <c r="AL208" s="18" t="s">
        <v>264</v>
      </c>
      <c r="AM208" s="18" t="s">
        <v>264</v>
      </c>
      <c r="AN208" s="18" t="s">
        <v>264</v>
      </c>
      <c r="AO208" s="18" t="s">
        <v>264</v>
      </c>
      <c r="AP208" s="18" t="s">
        <v>264</v>
      </c>
      <c r="AQ208" s="18" t="s">
        <v>264</v>
      </c>
    </row>
    <row r="209" spans="1:43" ht="15.75" customHeight="1" x14ac:dyDescent="0.25">
      <c r="A209" s="68" t="s">
        <v>442</v>
      </c>
      <c r="B209" s="18" t="s">
        <v>264</v>
      </c>
      <c r="C209" s="18" t="s">
        <v>264</v>
      </c>
      <c r="D209" s="18" t="s">
        <v>264</v>
      </c>
      <c r="E209" s="18">
        <v>6.2796664106651981E-2</v>
      </c>
      <c r="F209" s="18" t="s">
        <v>264</v>
      </c>
      <c r="G209" s="20">
        <v>3.6454134727185963E-2</v>
      </c>
      <c r="H209" s="18" t="s">
        <v>264</v>
      </c>
      <c r="I209" s="18" t="s">
        <v>264</v>
      </c>
      <c r="J209" s="18" t="s">
        <v>264</v>
      </c>
      <c r="K209" s="18" t="s">
        <v>264</v>
      </c>
      <c r="L209" s="18" t="s">
        <v>264</v>
      </c>
      <c r="M209" s="18" t="s">
        <v>264</v>
      </c>
      <c r="N209" s="18">
        <v>5.2584838301637127E-2</v>
      </c>
      <c r="O209" s="18" t="s">
        <v>264</v>
      </c>
      <c r="P209" s="18" t="s">
        <v>264</v>
      </c>
      <c r="Q209" s="18" t="s">
        <v>264</v>
      </c>
      <c r="R209" s="18" t="s">
        <v>264</v>
      </c>
      <c r="S209" s="18" t="s">
        <v>264</v>
      </c>
      <c r="T209" s="18" t="s">
        <v>264</v>
      </c>
      <c r="U209" s="18" t="s">
        <v>264</v>
      </c>
      <c r="V209" s="18" t="s">
        <v>264</v>
      </c>
      <c r="W209" s="18" t="s">
        <v>264</v>
      </c>
      <c r="X209" s="18" t="s">
        <v>264</v>
      </c>
      <c r="Y209" s="18" t="s">
        <v>264</v>
      </c>
      <c r="Z209" s="18" t="s">
        <v>264</v>
      </c>
      <c r="AA209" s="18" t="s">
        <v>264</v>
      </c>
      <c r="AB209" s="18" t="s">
        <v>264</v>
      </c>
      <c r="AC209" s="18" t="s">
        <v>264</v>
      </c>
      <c r="AD209" s="18" t="s">
        <v>264</v>
      </c>
      <c r="AE209" s="18" t="s">
        <v>264</v>
      </c>
      <c r="AF209" s="18" t="s">
        <v>264</v>
      </c>
      <c r="AG209" s="18" t="s">
        <v>264</v>
      </c>
      <c r="AH209" s="18" t="s">
        <v>264</v>
      </c>
      <c r="AI209" s="18" t="s">
        <v>264</v>
      </c>
      <c r="AJ209" s="18" t="s">
        <v>264</v>
      </c>
      <c r="AK209" s="18" t="s">
        <v>264</v>
      </c>
      <c r="AL209" s="18" t="s">
        <v>264</v>
      </c>
      <c r="AM209" s="18" t="s">
        <v>264</v>
      </c>
      <c r="AN209" s="18" t="s">
        <v>264</v>
      </c>
      <c r="AO209" s="18" t="s">
        <v>264</v>
      </c>
      <c r="AP209" s="18" t="s">
        <v>264</v>
      </c>
      <c r="AQ209" s="18" t="s">
        <v>264</v>
      </c>
    </row>
    <row r="210" spans="1:43" ht="15.75" customHeight="1" x14ac:dyDescent="0.25">
      <c r="A210" s="68" t="s">
        <v>443</v>
      </c>
      <c r="B210" s="18" t="s">
        <v>264</v>
      </c>
      <c r="C210" s="20">
        <v>3.3507336752903349E-2</v>
      </c>
      <c r="D210" s="18" t="s">
        <v>264</v>
      </c>
      <c r="E210" s="18">
        <v>0.17490494735368717</v>
      </c>
      <c r="F210" s="18">
        <v>0.1843563238608727</v>
      </c>
      <c r="G210" s="18">
        <v>0.12509923828224118</v>
      </c>
      <c r="H210" s="18">
        <v>0.16027965606967903</v>
      </c>
      <c r="I210" s="18">
        <v>7.6309782889523434E-2</v>
      </c>
      <c r="J210" s="18" t="s">
        <v>264</v>
      </c>
      <c r="K210" s="18" t="s">
        <v>264</v>
      </c>
      <c r="L210" s="18" t="s">
        <v>264</v>
      </c>
      <c r="M210" s="18" t="s">
        <v>264</v>
      </c>
      <c r="N210" s="18" t="s">
        <v>264</v>
      </c>
      <c r="O210" s="18" t="s">
        <v>264</v>
      </c>
      <c r="P210" s="18" t="s">
        <v>264</v>
      </c>
      <c r="Q210" s="18" t="s">
        <v>264</v>
      </c>
      <c r="R210" s="18" t="s">
        <v>264</v>
      </c>
      <c r="S210" s="18" t="s">
        <v>264</v>
      </c>
      <c r="T210" s="18" t="s">
        <v>264</v>
      </c>
      <c r="U210" s="18" t="s">
        <v>264</v>
      </c>
      <c r="V210" s="18" t="s">
        <v>264</v>
      </c>
      <c r="W210" s="18" t="s">
        <v>264</v>
      </c>
      <c r="X210" s="18" t="s">
        <v>264</v>
      </c>
      <c r="Y210" s="18" t="s">
        <v>264</v>
      </c>
      <c r="Z210" s="18" t="s">
        <v>264</v>
      </c>
      <c r="AA210" s="18" t="s">
        <v>264</v>
      </c>
      <c r="AB210" s="18">
        <v>0.12878260621472115</v>
      </c>
      <c r="AC210" s="18" t="s">
        <v>264</v>
      </c>
      <c r="AD210" s="18" t="s">
        <v>264</v>
      </c>
      <c r="AE210" s="18" t="s">
        <v>264</v>
      </c>
      <c r="AF210" s="18" t="s">
        <v>264</v>
      </c>
      <c r="AG210" s="18" t="s">
        <v>264</v>
      </c>
      <c r="AH210" s="18" t="s">
        <v>264</v>
      </c>
      <c r="AI210" s="18" t="s">
        <v>264</v>
      </c>
      <c r="AJ210" s="18" t="s">
        <v>264</v>
      </c>
      <c r="AK210" s="18" t="s">
        <v>264</v>
      </c>
      <c r="AL210" s="18" t="s">
        <v>264</v>
      </c>
      <c r="AM210" s="18" t="s">
        <v>264</v>
      </c>
      <c r="AN210" s="18" t="s">
        <v>264</v>
      </c>
      <c r="AO210" s="18" t="s">
        <v>264</v>
      </c>
      <c r="AP210" s="18" t="s">
        <v>264</v>
      </c>
      <c r="AQ210" s="18" t="s">
        <v>264</v>
      </c>
    </row>
    <row r="211" spans="1:43" ht="15.75" customHeight="1" x14ac:dyDescent="0.25">
      <c r="A211" s="68" t="s">
        <v>444</v>
      </c>
      <c r="B211" s="18" t="s">
        <v>264</v>
      </c>
      <c r="C211" s="18" t="s">
        <v>264</v>
      </c>
      <c r="D211" s="18" t="s">
        <v>264</v>
      </c>
      <c r="E211" s="18">
        <v>5.8861832625640029E-2</v>
      </c>
      <c r="F211" s="18" t="s">
        <v>264</v>
      </c>
      <c r="G211" s="20">
        <v>3.9268496815472384E-2</v>
      </c>
      <c r="H211" s="18" t="s">
        <v>264</v>
      </c>
      <c r="I211" s="18" t="s">
        <v>264</v>
      </c>
      <c r="J211" s="18" t="s">
        <v>264</v>
      </c>
      <c r="K211" s="18" t="s">
        <v>264</v>
      </c>
      <c r="L211" s="18" t="s">
        <v>264</v>
      </c>
      <c r="M211" s="18" t="s">
        <v>264</v>
      </c>
      <c r="N211" s="18" t="s">
        <v>264</v>
      </c>
      <c r="O211" s="18" t="s">
        <v>264</v>
      </c>
      <c r="P211" s="18" t="s">
        <v>264</v>
      </c>
      <c r="Q211" s="18" t="s">
        <v>264</v>
      </c>
      <c r="R211" s="18" t="s">
        <v>264</v>
      </c>
      <c r="S211" s="18" t="s">
        <v>264</v>
      </c>
      <c r="T211" s="18" t="s">
        <v>264</v>
      </c>
      <c r="U211" s="18" t="s">
        <v>264</v>
      </c>
      <c r="V211" s="18" t="s">
        <v>264</v>
      </c>
      <c r="W211" s="18" t="s">
        <v>264</v>
      </c>
      <c r="X211" s="18" t="s">
        <v>264</v>
      </c>
      <c r="Y211" s="18" t="s">
        <v>264</v>
      </c>
      <c r="Z211" s="18" t="s">
        <v>264</v>
      </c>
      <c r="AA211" s="18" t="s">
        <v>264</v>
      </c>
      <c r="AB211" s="18">
        <v>9.7217806232804446E-2</v>
      </c>
      <c r="AC211" s="18" t="s">
        <v>264</v>
      </c>
      <c r="AD211" s="18" t="s">
        <v>264</v>
      </c>
      <c r="AE211" s="18" t="s">
        <v>264</v>
      </c>
      <c r="AF211" s="18" t="s">
        <v>264</v>
      </c>
      <c r="AG211" s="18" t="s">
        <v>264</v>
      </c>
      <c r="AH211" s="18" t="s">
        <v>264</v>
      </c>
      <c r="AI211" s="18" t="s">
        <v>264</v>
      </c>
      <c r="AJ211" s="18" t="s">
        <v>264</v>
      </c>
      <c r="AK211" s="18" t="s">
        <v>264</v>
      </c>
      <c r="AL211" s="18" t="s">
        <v>264</v>
      </c>
      <c r="AM211" s="18" t="s">
        <v>264</v>
      </c>
      <c r="AN211" s="18" t="s">
        <v>264</v>
      </c>
      <c r="AO211" s="18" t="s">
        <v>264</v>
      </c>
      <c r="AP211" s="18" t="s">
        <v>264</v>
      </c>
      <c r="AQ211" s="18" t="s">
        <v>264</v>
      </c>
    </row>
    <row r="212" spans="1:43" ht="18" customHeight="1" x14ac:dyDescent="0.25">
      <c r="A212" s="77" t="s">
        <v>291</v>
      </c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20"/>
      <c r="AC212" s="19"/>
      <c r="AD212" s="19"/>
      <c r="AE212" s="19"/>
      <c r="AF212" s="19"/>
      <c r="AG212" s="45"/>
      <c r="AH212" s="45"/>
      <c r="AI212" s="45"/>
      <c r="AJ212" s="45"/>
      <c r="AK212" s="45"/>
      <c r="AL212" s="45"/>
      <c r="AM212" s="45"/>
      <c r="AN212" s="45"/>
      <c r="AO212" s="45"/>
      <c r="AP212" s="45"/>
      <c r="AQ212" s="45"/>
    </row>
    <row r="213" spans="1:43" ht="27.75" customHeight="1" x14ac:dyDescent="0.25">
      <c r="A213" s="68" t="s">
        <v>485</v>
      </c>
      <c r="B213" s="20">
        <v>0.5038145924251356</v>
      </c>
      <c r="C213" s="20">
        <v>0.22235905712493909</v>
      </c>
      <c r="D213" s="20">
        <v>0.24715764892218686</v>
      </c>
      <c r="E213" s="20">
        <v>0.38254742432132899</v>
      </c>
      <c r="F213" s="18" t="s">
        <v>264</v>
      </c>
      <c r="G213" s="20">
        <v>0.6902912087437989</v>
      </c>
      <c r="H213" s="20">
        <v>0.3456599636583641</v>
      </c>
      <c r="I213" s="20">
        <v>0.2445066167660481</v>
      </c>
      <c r="J213" s="18" t="s">
        <v>264</v>
      </c>
      <c r="K213" s="18" t="s">
        <v>264</v>
      </c>
      <c r="L213" s="20">
        <v>3.5784610721310171</v>
      </c>
      <c r="M213" s="20">
        <v>1.8334678083589719</v>
      </c>
      <c r="N213" s="20">
        <v>3.2647705548306276</v>
      </c>
      <c r="O213" s="20">
        <v>3.1961420410981276</v>
      </c>
      <c r="P213" s="20">
        <v>0.43705100043343398</v>
      </c>
      <c r="Q213" s="20">
        <v>0.19607547360975794</v>
      </c>
      <c r="R213" s="18" t="s">
        <v>264</v>
      </c>
      <c r="S213" s="20">
        <v>0.17799232994778205</v>
      </c>
      <c r="T213" s="20">
        <v>0.38833196682835625</v>
      </c>
      <c r="U213" s="20">
        <v>0.14835915778286685</v>
      </c>
      <c r="V213" s="20">
        <v>0.13801190267170185</v>
      </c>
      <c r="W213" s="18" t="s">
        <v>264</v>
      </c>
      <c r="X213" s="18" t="s">
        <v>264</v>
      </c>
      <c r="Y213" s="20">
        <v>0.56433665337037631</v>
      </c>
      <c r="Z213" s="20">
        <v>0.94537528941254934</v>
      </c>
      <c r="AA213" s="20">
        <v>0.13155719873260324</v>
      </c>
      <c r="AB213" s="20">
        <v>9.0786565112123754E-2</v>
      </c>
      <c r="AC213" s="18" t="s">
        <v>264</v>
      </c>
      <c r="AD213" s="18" t="s">
        <v>264</v>
      </c>
      <c r="AE213" s="18" t="s">
        <v>264</v>
      </c>
      <c r="AF213" s="18" t="s">
        <v>264</v>
      </c>
      <c r="AG213" s="45">
        <v>0.71010977362475347</v>
      </c>
      <c r="AH213" s="18" t="s">
        <v>264</v>
      </c>
      <c r="AI213" s="45">
        <v>0.17210282140947381</v>
      </c>
      <c r="AJ213" s="45">
        <v>0.86470916986674329</v>
      </c>
      <c r="AK213" s="45">
        <v>0.55862648446302876</v>
      </c>
      <c r="AL213" s="45">
        <v>0.88563259777413328</v>
      </c>
      <c r="AM213" s="45">
        <v>0.99887828943013435</v>
      </c>
      <c r="AN213" s="45">
        <v>0.66902956172998973</v>
      </c>
      <c r="AO213" s="45">
        <v>0.41219661850437039</v>
      </c>
      <c r="AP213" s="45">
        <v>0.76371356804186141</v>
      </c>
      <c r="AQ213" s="45">
        <v>0.64279557530609122</v>
      </c>
    </row>
    <row r="214" spans="1:43" ht="15.75" customHeight="1" x14ac:dyDescent="0.25">
      <c r="A214" s="68" t="s">
        <v>273</v>
      </c>
      <c r="B214" s="18" t="s">
        <v>264</v>
      </c>
      <c r="C214" s="18" t="s">
        <v>264</v>
      </c>
      <c r="D214" s="18" t="s">
        <v>264</v>
      </c>
      <c r="E214" s="18" t="s">
        <v>264</v>
      </c>
      <c r="F214" s="18" t="s">
        <v>264</v>
      </c>
      <c r="G214" s="18" t="s">
        <v>264</v>
      </c>
      <c r="H214" s="18" t="s">
        <v>264</v>
      </c>
      <c r="I214" s="18" t="s">
        <v>264</v>
      </c>
      <c r="J214" s="18" t="s">
        <v>264</v>
      </c>
      <c r="K214" s="18" t="s">
        <v>264</v>
      </c>
      <c r="L214" s="18" t="s">
        <v>264</v>
      </c>
      <c r="M214" s="18" t="s">
        <v>264</v>
      </c>
      <c r="N214" s="18" t="s">
        <v>264</v>
      </c>
      <c r="O214" s="18" t="s">
        <v>264</v>
      </c>
      <c r="P214" s="18" t="s">
        <v>264</v>
      </c>
      <c r="Q214" s="18" t="s">
        <v>264</v>
      </c>
      <c r="R214" s="18" t="s">
        <v>264</v>
      </c>
      <c r="S214" s="18" t="s">
        <v>264</v>
      </c>
      <c r="T214" s="18" t="s">
        <v>264</v>
      </c>
      <c r="U214" s="18" t="s">
        <v>264</v>
      </c>
      <c r="V214" s="18" t="s">
        <v>264</v>
      </c>
      <c r="W214" s="18" t="s">
        <v>264</v>
      </c>
      <c r="X214" s="18" t="s">
        <v>264</v>
      </c>
      <c r="Y214" s="18" t="s">
        <v>264</v>
      </c>
      <c r="Z214" s="20">
        <v>0.13077848111828111</v>
      </c>
      <c r="AA214" s="18" t="s">
        <v>264</v>
      </c>
      <c r="AB214" s="18" t="s">
        <v>264</v>
      </c>
      <c r="AC214" s="18" t="s">
        <v>264</v>
      </c>
      <c r="AD214" s="18" t="s">
        <v>264</v>
      </c>
      <c r="AE214" s="18" t="s">
        <v>264</v>
      </c>
      <c r="AF214" s="18" t="s">
        <v>264</v>
      </c>
      <c r="AG214" s="18" t="s">
        <v>264</v>
      </c>
      <c r="AH214" s="18" t="s">
        <v>264</v>
      </c>
      <c r="AI214" s="18" t="s">
        <v>264</v>
      </c>
      <c r="AJ214" s="18" t="s">
        <v>264</v>
      </c>
      <c r="AK214" s="18" t="s">
        <v>264</v>
      </c>
      <c r="AL214" s="18" t="s">
        <v>264</v>
      </c>
      <c r="AM214" s="18" t="s">
        <v>264</v>
      </c>
      <c r="AN214" s="18" t="s">
        <v>264</v>
      </c>
      <c r="AO214" s="18" t="s">
        <v>264</v>
      </c>
      <c r="AP214" s="18" t="s">
        <v>264</v>
      </c>
      <c r="AQ214" s="18" t="s">
        <v>264</v>
      </c>
    </row>
    <row r="215" spans="1:43" ht="15.75" customHeight="1" x14ac:dyDescent="0.25">
      <c r="A215" s="68" t="s">
        <v>499</v>
      </c>
      <c r="B215" s="18">
        <v>0.52299416408515986</v>
      </c>
      <c r="C215" s="18">
        <v>0.62323578082930842</v>
      </c>
      <c r="D215" s="18">
        <v>0.29929697794347487</v>
      </c>
      <c r="E215" s="18">
        <v>0.29816175128236005</v>
      </c>
      <c r="F215" s="18">
        <v>0.13405230835251306</v>
      </c>
      <c r="G215" s="18">
        <v>0.42801167113077548</v>
      </c>
      <c r="H215" s="18">
        <v>0.25117998584025197</v>
      </c>
      <c r="I215" s="18" t="s">
        <v>264</v>
      </c>
      <c r="J215" s="18">
        <v>1.2246383368143565</v>
      </c>
      <c r="K215" s="18" t="s">
        <v>264</v>
      </c>
      <c r="L215" s="18">
        <v>0.60590439899495674</v>
      </c>
      <c r="M215" s="18">
        <v>0.26404813692610418</v>
      </c>
      <c r="N215" s="18">
        <v>0.72302078121920299</v>
      </c>
      <c r="O215" s="18" t="s">
        <v>264</v>
      </c>
      <c r="P215" s="18">
        <v>3.3812234409401305</v>
      </c>
      <c r="Q215" s="18">
        <v>6.5435352232649908</v>
      </c>
      <c r="R215" s="18" t="s">
        <v>264</v>
      </c>
      <c r="S215" s="18" t="s">
        <v>264</v>
      </c>
      <c r="T215" s="18" t="s">
        <v>264</v>
      </c>
      <c r="U215" s="18" t="s">
        <v>264</v>
      </c>
      <c r="V215" s="18" t="s">
        <v>264</v>
      </c>
      <c r="W215" s="18" t="s">
        <v>264</v>
      </c>
      <c r="X215" s="18" t="s">
        <v>264</v>
      </c>
      <c r="Y215" s="18" t="s">
        <v>264</v>
      </c>
      <c r="Z215" s="18" t="s">
        <v>264</v>
      </c>
      <c r="AA215" s="18" t="s">
        <v>264</v>
      </c>
      <c r="AB215" s="18" t="s">
        <v>264</v>
      </c>
      <c r="AC215" s="18" t="s">
        <v>264</v>
      </c>
      <c r="AD215" s="18" t="s">
        <v>264</v>
      </c>
      <c r="AE215" s="18" t="s">
        <v>264</v>
      </c>
      <c r="AF215" s="18" t="s">
        <v>264</v>
      </c>
      <c r="AG215" s="44">
        <v>0.56574252955110127</v>
      </c>
      <c r="AH215" s="44">
        <v>1.5671803228675976</v>
      </c>
      <c r="AI215" s="44">
        <v>1.2452527909072777</v>
      </c>
      <c r="AJ215" s="44">
        <v>0.71794162145786899</v>
      </c>
      <c r="AK215" s="44">
        <v>0.80002508073615319</v>
      </c>
      <c r="AL215" s="44">
        <v>0.8124357750673985</v>
      </c>
      <c r="AM215" s="44">
        <v>0.56377620138339191</v>
      </c>
      <c r="AN215" s="44">
        <v>0.85309980290591059</v>
      </c>
      <c r="AO215" s="44">
        <v>0.7366018808315048</v>
      </c>
      <c r="AP215" s="44">
        <v>0.61062732815837484</v>
      </c>
      <c r="AQ215" s="44">
        <v>0.48784008430793291</v>
      </c>
    </row>
    <row r="216" spans="1:43" ht="15.75" customHeight="1" x14ac:dyDescent="0.25">
      <c r="A216" s="68" t="s">
        <v>498</v>
      </c>
      <c r="B216" s="18">
        <v>0.60793041755310351</v>
      </c>
      <c r="C216" s="18">
        <v>0.42318262109271831</v>
      </c>
      <c r="D216" s="18">
        <v>0.34531545330260066</v>
      </c>
      <c r="E216" s="18">
        <v>0.3868928559199078</v>
      </c>
      <c r="F216" s="18">
        <v>0.45820677470869664</v>
      </c>
      <c r="G216" s="18">
        <v>0.37575808898164281</v>
      </c>
      <c r="H216" s="18" t="s">
        <v>264</v>
      </c>
      <c r="I216" s="18" t="s">
        <v>264</v>
      </c>
      <c r="J216" s="18" t="s">
        <v>264</v>
      </c>
      <c r="K216" s="18" t="s">
        <v>264</v>
      </c>
      <c r="L216" s="18">
        <v>1.1492387027214954</v>
      </c>
      <c r="M216" s="18">
        <v>0.86146008819910269</v>
      </c>
      <c r="N216" s="18">
        <v>0.85883548469512327</v>
      </c>
      <c r="O216" s="18" t="s">
        <v>264</v>
      </c>
      <c r="P216" s="18">
        <v>1.6879724205529592</v>
      </c>
      <c r="Q216" s="18">
        <v>1.4676172510559793</v>
      </c>
      <c r="R216" s="18" t="s">
        <v>264</v>
      </c>
      <c r="S216" s="18" t="s">
        <v>264</v>
      </c>
      <c r="T216" s="18" t="s">
        <v>264</v>
      </c>
      <c r="U216" s="18" t="s">
        <v>264</v>
      </c>
      <c r="V216" s="18" t="s">
        <v>264</v>
      </c>
      <c r="W216" s="18" t="s">
        <v>264</v>
      </c>
      <c r="X216" s="18" t="s">
        <v>264</v>
      </c>
      <c r="Y216" s="18" t="s">
        <v>264</v>
      </c>
      <c r="Z216" s="18" t="s">
        <v>264</v>
      </c>
      <c r="AA216" s="18" t="s">
        <v>264</v>
      </c>
      <c r="AB216" s="18" t="s">
        <v>264</v>
      </c>
      <c r="AC216" s="18" t="s">
        <v>264</v>
      </c>
      <c r="AD216" s="18">
        <v>7.9072944307152615E-2</v>
      </c>
      <c r="AE216" s="18" t="s">
        <v>264</v>
      </c>
      <c r="AF216" s="18" t="s">
        <v>264</v>
      </c>
      <c r="AG216" s="44" t="s">
        <v>264</v>
      </c>
      <c r="AH216" s="44" t="s">
        <v>264</v>
      </c>
      <c r="AI216" s="44" t="s">
        <v>264</v>
      </c>
      <c r="AJ216" s="44" t="s">
        <v>264</v>
      </c>
      <c r="AK216" s="44" t="s">
        <v>264</v>
      </c>
      <c r="AL216" s="44" t="s">
        <v>264</v>
      </c>
      <c r="AM216" s="44" t="s">
        <v>264</v>
      </c>
      <c r="AN216" s="44" t="s">
        <v>264</v>
      </c>
      <c r="AO216" s="44" t="s">
        <v>264</v>
      </c>
      <c r="AP216" s="44" t="s">
        <v>264</v>
      </c>
      <c r="AQ216" s="44" t="s">
        <v>264</v>
      </c>
    </row>
    <row r="217" spans="1:43" ht="15.75" customHeight="1" x14ac:dyDescent="0.25">
      <c r="A217" s="68" t="s">
        <v>274</v>
      </c>
      <c r="B217" s="18" t="s">
        <v>264</v>
      </c>
      <c r="C217" s="18" t="s">
        <v>264</v>
      </c>
      <c r="D217" s="18" t="s">
        <v>264</v>
      </c>
      <c r="E217" s="18" t="s">
        <v>264</v>
      </c>
      <c r="F217" s="18" t="s">
        <v>264</v>
      </c>
      <c r="G217" s="18" t="s">
        <v>264</v>
      </c>
      <c r="H217" s="18" t="s">
        <v>264</v>
      </c>
      <c r="I217" s="18" t="s">
        <v>264</v>
      </c>
      <c r="J217" s="18" t="s">
        <v>264</v>
      </c>
      <c r="K217" s="18" t="s">
        <v>264</v>
      </c>
      <c r="L217" s="18" t="s">
        <v>264</v>
      </c>
      <c r="M217" s="18" t="s">
        <v>264</v>
      </c>
      <c r="N217" s="18" t="s">
        <v>264</v>
      </c>
      <c r="O217" s="18" t="s">
        <v>264</v>
      </c>
      <c r="P217" s="18" t="s">
        <v>264</v>
      </c>
      <c r="Q217" s="18" t="s">
        <v>264</v>
      </c>
      <c r="R217" s="18" t="s">
        <v>264</v>
      </c>
      <c r="S217" s="18" t="s">
        <v>264</v>
      </c>
      <c r="T217" s="18" t="s">
        <v>264</v>
      </c>
      <c r="U217" s="18" t="s">
        <v>264</v>
      </c>
      <c r="V217" s="18" t="s">
        <v>264</v>
      </c>
      <c r="W217" s="18" t="s">
        <v>264</v>
      </c>
      <c r="X217" s="18" t="s">
        <v>264</v>
      </c>
      <c r="Y217" s="18" t="s">
        <v>264</v>
      </c>
      <c r="Z217" s="18" t="s">
        <v>264</v>
      </c>
      <c r="AA217" s="18" t="s">
        <v>264</v>
      </c>
      <c r="AB217" s="18" t="s">
        <v>264</v>
      </c>
      <c r="AC217" s="18">
        <v>0.25289103149110109</v>
      </c>
      <c r="AD217" s="18">
        <v>0.36450212958649097</v>
      </c>
      <c r="AE217" s="18">
        <v>1.6148486151268935</v>
      </c>
      <c r="AF217" s="18">
        <v>0.70757671882782991</v>
      </c>
      <c r="AG217" s="18" t="s">
        <v>264</v>
      </c>
      <c r="AH217" s="18" t="s">
        <v>264</v>
      </c>
      <c r="AI217" s="18" t="s">
        <v>264</v>
      </c>
      <c r="AJ217" s="18" t="s">
        <v>264</v>
      </c>
      <c r="AK217" s="18" t="s">
        <v>264</v>
      </c>
      <c r="AL217" s="18" t="s">
        <v>264</v>
      </c>
      <c r="AM217" s="18" t="s">
        <v>264</v>
      </c>
      <c r="AN217" s="18" t="s">
        <v>264</v>
      </c>
      <c r="AO217" s="18" t="s">
        <v>264</v>
      </c>
      <c r="AP217" s="18" t="s">
        <v>264</v>
      </c>
      <c r="AQ217" s="18" t="s">
        <v>264</v>
      </c>
    </row>
    <row r="218" spans="1:43" ht="15.75" customHeight="1" x14ac:dyDescent="0.25">
      <c r="A218" s="68" t="s">
        <v>488</v>
      </c>
      <c r="B218" s="18" t="s">
        <v>264</v>
      </c>
      <c r="C218" s="18" t="s">
        <v>264</v>
      </c>
      <c r="D218" s="18" t="s">
        <v>264</v>
      </c>
      <c r="E218" s="18" t="s">
        <v>264</v>
      </c>
      <c r="F218" s="18" t="s">
        <v>264</v>
      </c>
      <c r="G218" s="18" t="s">
        <v>264</v>
      </c>
      <c r="H218" s="18" t="s">
        <v>264</v>
      </c>
      <c r="I218" s="18" t="s">
        <v>264</v>
      </c>
      <c r="J218" s="18" t="s">
        <v>264</v>
      </c>
      <c r="K218" s="18" t="s">
        <v>264</v>
      </c>
      <c r="L218" s="18">
        <v>4.9598957072141001</v>
      </c>
      <c r="M218" s="18">
        <v>4.1011702094969831</v>
      </c>
      <c r="N218" s="18">
        <v>4.5172899187352575</v>
      </c>
      <c r="O218" s="18" t="s">
        <v>264</v>
      </c>
      <c r="P218" s="18" t="s">
        <v>264</v>
      </c>
      <c r="Q218" s="18" t="s">
        <v>264</v>
      </c>
      <c r="R218" s="18" t="s">
        <v>264</v>
      </c>
      <c r="S218" s="18" t="s">
        <v>264</v>
      </c>
      <c r="T218" s="18" t="s">
        <v>264</v>
      </c>
      <c r="U218" s="18" t="s">
        <v>264</v>
      </c>
      <c r="V218" s="18" t="s">
        <v>264</v>
      </c>
      <c r="W218" s="18" t="s">
        <v>264</v>
      </c>
      <c r="X218" s="18" t="s">
        <v>264</v>
      </c>
      <c r="Y218" s="18" t="s">
        <v>264</v>
      </c>
      <c r="Z218" s="18" t="s">
        <v>264</v>
      </c>
      <c r="AA218" s="18" t="s">
        <v>264</v>
      </c>
      <c r="AB218" s="18" t="s">
        <v>264</v>
      </c>
      <c r="AC218" s="18" t="s">
        <v>264</v>
      </c>
      <c r="AD218" s="18" t="s">
        <v>264</v>
      </c>
      <c r="AE218" s="18" t="s">
        <v>264</v>
      </c>
      <c r="AF218" s="18" t="s">
        <v>264</v>
      </c>
      <c r="AG218" s="18" t="s">
        <v>264</v>
      </c>
      <c r="AH218" s="18" t="s">
        <v>264</v>
      </c>
      <c r="AI218" s="18" t="s">
        <v>264</v>
      </c>
      <c r="AJ218" s="18" t="s">
        <v>264</v>
      </c>
      <c r="AK218" s="18" t="s">
        <v>264</v>
      </c>
      <c r="AL218" s="18" t="s">
        <v>264</v>
      </c>
      <c r="AM218" s="18" t="s">
        <v>264</v>
      </c>
      <c r="AN218" s="18" t="s">
        <v>264</v>
      </c>
      <c r="AO218" s="18" t="s">
        <v>264</v>
      </c>
      <c r="AP218" s="18" t="s">
        <v>264</v>
      </c>
      <c r="AQ218" s="18" t="s">
        <v>264</v>
      </c>
    </row>
    <row r="219" spans="1:43" ht="15.75" customHeight="1" x14ac:dyDescent="0.25">
      <c r="A219" s="68" t="s">
        <v>482</v>
      </c>
      <c r="B219" s="18" t="s">
        <v>264</v>
      </c>
      <c r="C219" s="18" t="s">
        <v>264</v>
      </c>
      <c r="D219" s="18">
        <v>0.83719041723287668</v>
      </c>
      <c r="E219" s="18" t="s">
        <v>264</v>
      </c>
      <c r="F219" s="18" t="s">
        <v>264</v>
      </c>
      <c r="G219" s="18" t="s">
        <v>264</v>
      </c>
      <c r="H219" s="18" t="s">
        <v>264</v>
      </c>
      <c r="I219" s="18" t="s">
        <v>264</v>
      </c>
      <c r="J219" s="18" t="s">
        <v>264</v>
      </c>
      <c r="K219" s="18" t="s">
        <v>264</v>
      </c>
      <c r="L219" s="18">
        <v>7.1213810107812838</v>
      </c>
      <c r="M219" s="18">
        <v>12.035889154087922</v>
      </c>
      <c r="N219" s="18">
        <v>10.539603627068745</v>
      </c>
      <c r="O219" s="18" t="s">
        <v>264</v>
      </c>
      <c r="P219" s="18" t="s">
        <v>264</v>
      </c>
      <c r="Q219" s="18" t="s">
        <v>264</v>
      </c>
      <c r="R219" s="18" t="s">
        <v>264</v>
      </c>
      <c r="S219" s="18" t="s">
        <v>264</v>
      </c>
      <c r="T219" s="18" t="s">
        <v>264</v>
      </c>
      <c r="U219" s="18" t="s">
        <v>264</v>
      </c>
      <c r="V219" s="18" t="s">
        <v>264</v>
      </c>
      <c r="W219" s="18" t="s">
        <v>264</v>
      </c>
      <c r="X219" s="18" t="s">
        <v>264</v>
      </c>
      <c r="Y219" s="18" t="s">
        <v>264</v>
      </c>
      <c r="Z219" s="18" t="s">
        <v>264</v>
      </c>
      <c r="AA219" s="18" t="s">
        <v>264</v>
      </c>
      <c r="AB219" s="18" t="s">
        <v>264</v>
      </c>
      <c r="AC219" s="18" t="s">
        <v>264</v>
      </c>
      <c r="AD219" s="18" t="s">
        <v>264</v>
      </c>
      <c r="AE219" s="18" t="s">
        <v>264</v>
      </c>
      <c r="AF219" s="18" t="s">
        <v>264</v>
      </c>
      <c r="AG219" s="18" t="s">
        <v>264</v>
      </c>
      <c r="AH219" s="18" t="s">
        <v>264</v>
      </c>
      <c r="AI219" s="18" t="s">
        <v>264</v>
      </c>
      <c r="AJ219" s="18" t="s">
        <v>264</v>
      </c>
      <c r="AK219" s="18" t="s">
        <v>264</v>
      </c>
      <c r="AL219" s="18" t="s">
        <v>264</v>
      </c>
      <c r="AM219" s="18" t="s">
        <v>264</v>
      </c>
      <c r="AN219" s="18" t="s">
        <v>264</v>
      </c>
      <c r="AO219" s="18" t="s">
        <v>264</v>
      </c>
      <c r="AP219" s="18" t="s">
        <v>264</v>
      </c>
      <c r="AQ219" s="18" t="s">
        <v>264</v>
      </c>
    </row>
    <row r="220" spans="1:43" ht="15.75" customHeight="1" x14ac:dyDescent="0.25">
      <c r="A220" s="67" t="s">
        <v>486</v>
      </c>
      <c r="B220" s="18" t="s">
        <v>264</v>
      </c>
      <c r="C220" s="18" t="s">
        <v>264</v>
      </c>
      <c r="D220" s="18" t="s">
        <v>264</v>
      </c>
      <c r="E220" s="18" t="s">
        <v>264</v>
      </c>
      <c r="F220" s="18" t="s">
        <v>264</v>
      </c>
      <c r="G220" s="18" t="s">
        <v>264</v>
      </c>
      <c r="H220" s="18" t="s">
        <v>264</v>
      </c>
      <c r="I220" s="18" t="s">
        <v>264</v>
      </c>
      <c r="J220" s="18" t="s">
        <v>264</v>
      </c>
      <c r="K220" s="18" t="s">
        <v>264</v>
      </c>
      <c r="L220" s="18" t="s">
        <v>264</v>
      </c>
      <c r="M220" s="18" t="s">
        <v>264</v>
      </c>
      <c r="N220" s="18" t="s">
        <v>264</v>
      </c>
      <c r="O220" s="18" t="s">
        <v>264</v>
      </c>
      <c r="P220" s="18" t="s">
        <v>264</v>
      </c>
      <c r="Q220" s="18" t="s">
        <v>264</v>
      </c>
      <c r="R220" s="18" t="s">
        <v>264</v>
      </c>
      <c r="S220" s="18" t="s">
        <v>264</v>
      </c>
      <c r="T220" s="18" t="s">
        <v>264</v>
      </c>
      <c r="U220" s="18" t="s">
        <v>264</v>
      </c>
      <c r="V220" s="18" t="s">
        <v>264</v>
      </c>
      <c r="W220" s="18" t="s">
        <v>264</v>
      </c>
      <c r="X220" s="18" t="s">
        <v>264</v>
      </c>
      <c r="Y220" s="18" t="s">
        <v>264</v>
      </c>
      <c r="Z220" s="18" t="s">
        <v>264</v>
      </c>
      <c r="AA220" s="18" t="s">
        <v>264</v>
      </c>
      <c r="AB220" s="18" t="s">
        <v>264</v>
      </c>
      <c r="AC220" s="18" t="s">
        <v>264</v>
      </c>
      <c r="AD220" s="18" t="s">
        <v>264</v>
      </c>
      <c r="AE220" s="18" t="s">
        <v>264</v>
      </c>
      <c r="AF220" s="18" t="s">
        <v>264</v>
      </c>
      <c r="AG220" s="44">
        <v>2.2233176638225896</v>
      </c>
      <c r="AH220" s="44">
        <v>2.6014519147040653</v>
      </c>
      <c r="AI220" s="44">
        <v>3.0552627614455257</v>
      </c>
      <c r="AJ220" s="44">
        <v>1.2740770492611346</v>
      </c>
      <c r="AK220" s="44">
        <v>2.0249817994022203</v>
      </c>
      <c r="AL220" s="44">
        <v>1.5388151859022843</v>
      </c>
      <c r="AM220" s="44">
        <v>2.1405086757173128</v>
      </c>
      <c r="AN220" s="44">
        <v>1.5875039330340315</v>
      </c>
      <c r="AO220" s="44">
        <v>3.1002511485897646</v>
      </c>
      <c r="AP220" s="44">
        <v>2.5407128314312906</v>
      </c>
      <c r="AQ220" s="44">
        <v>1.586621935288254</v>
      </c>
    </row>
    <row r="221" spans="1:43" ht="15.75" customHeight="1" x14ac:dyDescent="0.25">
      <c r="A221" s="68" t="s">
        <v>275</v>
      </c>
      <c r="B221" s="18" t="s">
        <v>264</v>
      </c>
      <c r="C221" s="18" t="s">
        <v>264</v>
      </c>
      <c r="D221" s="18" t="s">
        <v>264</v>
      </c>
      <c r="E221" s="18" t="s">
        <v>264</v>
      </c>
      <c r="F221" s="18" t="s">
        <v>264</v>
      </c>
      <c r="G221" s="18" t="s">
        <v>264</v>
      </c>
      <c r="H221" s="18" t="s">
        <v>264</v>
      </c>
      <c r="I221" s="18" t="s">
        <v>264</v>
      </c>
      <c r="J221" s="18" t="s">
        <v>264</v>
      </c>
      <c r="K221" s="18" t="s">
        <v>264</v>
      </c>
      <c r="L221" s="18">
        <v>0.59803796113595631</v>
      </c>
      <c r="M221" s="18">
        <v>1.1863588459775249</v>
      </c>
      <c r="N221" s="18">
        <v>0.51902278691600756</v>
      </c>
      <c r="O221" s="18" t="s">
        <v>264</v>
      </c>
      <c r="P221" s="18" t="s">
        <v>264</v>
      </c>
      <c r="Q221" s="18" t="s">
        <v>264</v>
      </c>
      <c r="R221" s="18" t="s">
        <v>264</v>
      </c>
      <c r="S221" s="18" t="s">
        <v>264</v>
      </c>
      <c r="T221" s="18" t="s">
        <v>264</v>
      </c>
      <c r="U221" s="18" t="s">
        <v>264</v>
      </c>
      <c r="V221" s="18" t="s">
        <v>264</v>
      </c>
      <c r="W221" s="18" t="s">
        <v>264</v>
      </c>
      <c r="X221" s="18" t="s">
        <v>264</v>
      </c>
      <c r="Y221" s="18" t="s">
        <v>264</v>
      </c>
      <c r="Z221" s="18" t="s">
        <v>264</v>
      </c>
      <c r="AA221" s="18" t="s">
        <v>264</v>
      </c>
      <c r="AB221" s="18" t="s">
        <v>264</v>
      </c>
      <c r="AC221" s="18" t="s">
        <v>264</v>
      </c>
      <c r="AD221" s="18" t="s">
        <v>264</v>
      </c>
      <c r="AE221" s="18" t="s">
        <v>264</v>
      </c>
      <c r="AF221" s="18" t="s">
        <v>264</v>
      </c>
      <c r="AG221" s="18" t="s">
        <v>264</v>
      </c>
      <c r="AH221" s="18" t="s">
        <v>264</v>
      </c>
      <c r="AI221" s="18" t="s">
        <v>264</v>
      </c>
      <c r="AJ221" s="18" t="s">
        <v>264</v>
      </c>
      <c r="AK221" s="18" t="s">
        <v>264</v>
      </c>
      <c r="AL221" s="18" t="s">
        <v>264</v>
      </c>
      <c r="AM221" s="18" t="s">
        <v>264</v>
      </c>
      <c r="AN221" s="18" t="s">
        <v>264</v>
      </c>
      <c r="AO221" s="18" t="s">
        <v>264</v>
      </c>
      <c r="AP221" s="18" t="s">
        <v>264</v>
      </c>
      <c r="AQ221" s="18" t="s">
        <v>264</v>
      </c>
    </row>
    <row r="222" spans="1:43" ht="15.75" customHeight="1" x14ac:dyDescent="0.25">
      <c r="A222" s="68" t="s">
        <v>483</v>
      </c>
      <c r="B222" s="18" t="s">
        <v>264</v>
      </c>
      <c r="C222" s="18" t="s">
        <v>264</v>
      </c>
      <c r="D222" s="18" t="s">
        <v>264</v>
      </c>
      <c r="E222" s="18" t="s">
        <v>264</v>
      </c>
      <c r="F222" s="18" t="s">
        <v>264</v>
      </c>
      <c r="G222" s="18" t="s">
        <v>264</v>
      </c>
      <c r="H222" s="18" t="s">
        <v>264</v>
      </c>
      <c r="I222" s="18" t="s">
        <v>264</v>
      </c>
      <c r="J222" s="18" t="s">
        <v>264</v>
      </c>
      <c r="K222" s="18" t="s">
        <v>264</v>
      </c>
      <c r="L222" s="18" t="s">
        <v>264</v>
      </c>
      <c r="M222" s="18" t="s">
        <v>264</v>
      </c>
      <c r="N222" s="18" t="s">
        <v>264</v>
      </c>
      <c r="O222" s="18" t="s">
        <v>264</v>
      </c>
      <c r="P222" s="18" t="s">
        <v>264</v>
      </c>
      <c r="Q222" s="18" t="s">
        <v>264</v>
      </c>
      <c r="R222" s="18" t="s">
        <v>264</v>
      </c>
      <c r="S222" s="18" t="s">
        <v>264</v>
      </c>
      <c r="T222" s="18" t="s">
        <v>264</v>
      </c>
      <c r="U222" s="18" t="s">
        <v>264</v>
      </c>
      <c r="V222" s="18" t="s">
        <v>264</v>
      </c>
      <c r="W222" s="18" t="s">
        <v>264</v>
      </c>
      <c r="X222" s="18" t="s">
        <v>264</v>
      </c>
      <c r="Y222" s="18" t="s">
        <v>264</v>
      </c>
      <c r="Z222" s="18" t="s">
        <v>264</v>
      </c>
      <c r="AA222" s="18" t="s">
        <v>264</v>
      </c>
      <c r="AB222" s="18" t="s">
        <v>264</v>
      </c>
      <c r="AC222" s="18" t="s">
        <v>264</v>
      </c>
      <c r="AD222" s="18" t="s">
        <v>264</v>
      </c>
      <c r="AE222" s="18" t="s">
        <v>264</v>
      </c>
      <c r="AF222" s="18" t="s">
        <v>264</v>
      </c>
      <c r="AG222" s="44">
        <v>0.97359399672511604</v>
      </c>
      <c r="AH222" s="44">
        <v>1.2928575122800434</v>
      </c>
      <c r="AI222" s="44">
        <v>1.5798439070095291</v>
      </c>
      <c r="AJ222" s="44">
        <v>0.40577682837328505</v>
      </c>
      <c r="AK222" s="44">
        <v>0.92077517835026035</v>
      </c>
      <c r="AL222" s="44">
        <v>0.56930384428637149</v>
      </c>
      <c r="AM222" s="44">
        <v>0.79308437758665384</v>
      </c>
      <c r="AN222" s="44">
        <v>0.73212039561339703</v>
      </c>
      <c r="AO222" s="44">
        <v>1.4747409112683858</v>
      </c>
      <c r="AP222" s="44">
        <v>1.5608517234690582</v>
      </c>
      <c r="AQ222" s="44">
        <v>1.3574388864183078</v>
      </c>
    </row>
    <row r="223" spans="1:43" ht="15.75" customHeight="1" x14ac:dyDescent="0.25">
      <c r="A223" s="68" t="s">
        <v>114</v>
      </c>
      <c r="B223" s="18" t="s">
        <v>264</v>
      </c>
      <c r="C223" s="18" t="s">
        <v>264</v>
      </c>
      <c r="D223" s="18" t="s">
        <v>264</v>
      </c>
      <c r="E223" s="18" t="s">
        <v>264</v>
      </c>
      <c r="F223" s="18" t="s">
        <v>264</v>
      </c>
      <c r="G223" s="18" t="s">
        <v>264</v>
      </c>
      <c r="H223" s="18" t="s">
        <v>264</v>
      </c>
      <c r="I223" s="18" t="s">
        <v>264</v>
      </c>
      <c r="J223" s="18" t="s">
        <v>264</v>
      </c>
      <c r="K223" s="18" t="s">
        <v>264</v>
      </c>
      <c r="L223" s="18" t="s">
        <v>264</v>
      </c>
      <c r="M223" s="18" t="s">
        <v>264</v>
      </c>
      <c r="N223" s="18" t="s">
        <v>264</v>
      </c>
      <c r="O223" s="18" t="s">
        <v>264</v>
      </c>
      <c r="P223" s="18" t="s">
        <v>264</v>
      </c>
      <c r="Q223" s="18" t="s">
        <v>264</v>
      </c>
      <c r="R223" s="18" t="s">
        <v>264</v>
      </c>
      <c r="S223" s="18" t="s">
        <v>264</v>
      </c>
      <c r="T223" s="18" t="s">
        <v>264</v>
      </c>
      <c r="U223" s="18" t="s">
        <v>264</v>
      </c>
      <c r="V223" s="18" t="s">
        <v>264</v>
      </c>
      <c r="W223" s="18" t="s">
        <v>264</v>
      </c>
      <c r="X223" s="18" t="s">
        <v>264</v>
      </c>
      <c r="Y223" s="18" t="s">
        <v>264</v>
      </c>
      <c r="Z223" s="18" t="s">
        <v>264</v>
      </c>
      <c r="AA223" s="18" t="s">
        <v>264</v>
      </c>
      <c r="AB223" s="18" t="s">
        <v>264</v>
      </c>
      <c r="AC223" s="18" t="s">
        <v>264</v>
      </c>
      <c r="AD223" s="18" t="s">
        <v>264</v>
      </c>
      <c r="AE223" s="18" t="s">
        <v>264</v>
      </c>
      <c r="AF223" s="18" t="s">
        <v>264</v>
      </c>
      <c r="AG223" s="44">
        <v>0.84864475013392737</v>
      </c>
      <c r="AH223" s="44">
        <v>1.0566332039820712</v>
      </c>
      <c r="AI223" s="44">
        <v>1.6943663075210578</v>
      </c>
      <c r="AJ223" s="44">
        <v>0.37134252860968153</v>
      </c>
      <c r="AK223" s="44">
        <v>1.6221330851262903</v>
      </c>
      <c r="AL223" s="44">
        <v>0.5307532953949774</v>
      </c>
      <c r="AM223" s="44">
        <v>0.85353570920931343</v>
      </c>
      <c r="AN223" s="44">
        <v>0.71963937683651436</v>
      </c>
      <c r="AO223" s="44">
        <v>0.8990308568805917</v>
      </c>
      <c r="AP223" s="44">
        <v>0.84411198443595303</v>
      </c>
      <c r="AQ223" s="44">
        <v>0.68564508947515679</v>
      </c>
    </row>
    <row r="224" spans="1:43" ht="15.75" customHeight="1" x14ac:dyDescent="0.25">
      <c r="A224" s="68" t="s">
        <v>484</v>
      </c>
      <c r="B224" s="18" t="s">
        <v>264</v>
      </c>
      <c r="C224" s="18" t="s">
        <v>264</v>
      </c>
      <c r="D224" s="18" t="s">
        <v>264</v>
      </c>
      <c r="E224" s="18" t="s">
        <v>264</v>
      </c>
      <c r="F224" s="18" t="s">
        <v>264</v>
      </c>
      <c r="G224" s="18" t="s">
        <v>264</v>
      </c>
      <c r="H224" s="18" t="s">
        <v>264</v>
      </c>
      <c r="I224" s="18" t="s">
        <v>264</v>
      </c>
      <c r="J224" s="18" t="s">
        <v>264</v>
      </c>
      <c r="K224" s="18" t="s">
        <v>264</v>
      </c>
      <c r="L224" s="18" t="s">
        <v>264</v>
      </c>
      <c r="M224" s="18" t="s">
        <v>264</v>
      </c>
      <c r="N224" s="20">
        <v>0.20049598711408084</v>
      </c>
      <c r="O224" s="18" t="s">
        <v>264</v>
      </c>
      <c r="P224" s="18" t="s">
        <v>264</v>
      </c>
      <c r="Q224" s="18" t="s">
        <v>264</v>
      </c>
      <c r="R224" s="18" t="s">
        <v>264</v>
      </c>
      <c r="S224" s="18" t="s">
        <v>264</v>
      </c>
      <c r="T224" s="18" t="s">
        <v>264</v>
      </c>
      <c r="U224" s="18" t="s">
        <v>264</v>
      </c>
      <c r="V224" s="18" t="s">
        <v>264</v>
      </c>
      <c r="W224" s="18" t="s">
        <v>264</v>
      </c>
      <c r="X224" s="18" t="s">
        <v>264</v>
      </c>
      <c r="Y224" s="18" t="s">
        <v>264</v>
      </c>
      <c r="Z224" s="18" t="s">
        <v>264</v>
      </c>
      <c r="AA224" s="18" t="s">
        <v>264</v>
      </c>
      <c r="AB224" s="18" t="s">
        <v>264</v>
      </c>
      <c r="AC224" s="18" t="s">
        <v>264</v>
      </c>
      <c r="AD224" s="18" t="s">
        <v>264</v>
      </c>
      <c r="AE224" s="18" t="s">
        <v>264</v>
      </c>
      <c r="AF224" s="18" t="s">
        <v>264</v>
      </c>
      <c r="AG224" s="18" t="s">
        <v>264</v>
      </c>
      <c r="AH224" s="18" t="s">
        <v>264</v>
      </c>
      <c r="AI224" s="18" t="s">
        <v>264</v>
      </c>
      <c r="AJ224" s="18" t="s">
        <v>264</v>
      </c>
      <c r="AK224" s="18" t="s">
        <v>264</v>
      </c>
      <c r="AL224" s="18" t="s">
        <v>264</v>
      </c>
      <c r="AM224" s="18" t="s">
        <v>264</v>
      </c>
      <c r="AN224" s="18" t="s">
        <v>264</v>
      </c>
      <c r="AO224" s="18" t="s">
        <v>264</v>
      </c>
      <c r="AP224" s="18" t="s">
        <v>264</v>
      </c>
      <c r="AQ224" s="18" t="s">
        <v>264</v>
      </c>
    </row>
    <row r="225" spans="1:43" ht="15.75" customHeight="1" x14ac:dyDescent="0.25">
      <c r="A225" s="68" t="s">
        <v>276</v>
      </c>
      <c r="B225" s="18" t="s">
        <v>264</v>
      </c>
      <c r="C225" s="18" t="s">
        <v>264</v>
      </c>
      <c r="D225" s="18" t="s">
        <v>264</v>
      </c>
      <c r="E225" s="18" t="s">
        <v>264</v>
      </c>
      <c r="F225" s="18" t="s">
        <v>264</v>
      </c>
      <c r="G225" s="18" t="s">
        <v>264</v>
      </c>
      <c r="H225" s="18" t="s">
        <v>264</v>
      </c>
      <c r="I225" s="18" t="s">
        <v>264</v>
      </c>
      <c r="J225" s="18" t="s">
        <v>264</v>
      </c>
      <c r="K225" s="18" t="s">
        <v>264</v>
      </c>
      <c r="L225" s="20">
        <v>0.51525528556495892</v>
      </c>
      <c r="M225" s="20">
        <v>1.6252573023419141</v>
      </c>
      <c r="N225" s="20">
        <v>1.189568460787289</v>
      </c>
      <c r="O225" s="18" t="s">
        <v>264</v>
      </c>
      <c r="P225" s="18" t="s">
        <v>264</v>
      </c>
      <c r="Q225" s="18" t="s">
        <v>264</v>
      </c>
      <c r="R225" s="18" t="s">
        <v>264</v>
      </c>
      <c r="S225" s="18" t="s">
        <v>264</v>
      </c>
      <c r="T225" s="18" t="s">
        <v>264</v>
      </c>
      <c r="U225" s="18" t="s">
        <v>264</v>
      </c>
      <c r="V225" s="18" t="s">
        <v>264</v>
      </c>
      <c r="W225" s="18" t="s">
        <v>264</v>
      </c>
      <c r="X225" s="18" t="s">
        <v>264</v>
      </c>
      <c r="Y225" s="18" t="s">
        <v>264</v>
      </c>
      <c r="Z225" s="18" t="s">
        <v>264</v>
      </c>
      <c r="AA225" s="18" t="s">
        <v>264</v>
      </c>
      <c r="AB225" s="18" t="s">
        <v>264</v>
      </c>
      <c r="AC225" s="18" t="s">
        <v>264</v>
      </c>
      <c r="AD225" s="18" t="s">
        <v>264</v>
      </c>
      <c r="AE225" s="18" t="s">
        <v>264</v>
      </c>
      <c r="AF225" s="18" t="s">
        <v>264</v>
      </c>
      <c r="AG225" s="18" t="s">
        <v>264</v>
      </c>
      <c r="AH225" s="18" t="s">
        <v>264</v>
      </c>
      <c r="AI225" s="18" t="s">
        <v>264</v>
      </c>
      <c r="AJ225" s="18" t="s">
        <v>264</v>
      </c>
      <c r="AK225" s="18" t="s">
        <v>264</v>
      </c>
      <c r="AL225" s="18" t="s">
        <v>264</v>
      </c>
      <c r="AM225" s="18" t="s">
        <v>264</v>
      </c>
      <c r="AN225" s="18" t="s">
        <v>264</v>
      </c>
      <c r="AO225" s="18" t="s">
        <v>264</v>
      </c>
      <c r="AP225" s="18" t="s">
        <v>264</v>
      </c>
      <c r="AQ225" s="18" t="s">
        <v>264</v>
      </c>
    </row>
    <row r="226" spans="1:43" ht="15.75" customHeight="1" x14ac:dyDescent="0.25">
      <c r="A226" s="68" t="s">
        <v>484</v>
      </c>
      <c r="B226" s="18" t="s">
        <v>264</v>
      </c>
      <c r="C226" s="18" t="s">
        <v>264</v>
      </c>
      <c r="D226" s="18" t="s">
        <v>264</v>
      </c>
      <c r="E226" s="18" t="s">
        <v>264</v>
      </c>
      <c r="F226" s="18" t="s">
        <v>264</v>
      </c>
      <c r="G226" s="18" t="s">
        <v>264</v>
      </c>
      <c r="H226" s="18" t="s">
        <v>264</v>
      </c>
      <c r="I226" s="18" t="s">
        <v>264</v>
      </c>
      <c r="J226" s="18" t="s">
        <v>264</v>
      </c>
      <c r="K226" s="18" t="s">
        <v>264</v>
      </c>
      <c r="L226" s="18" t="s">
        <v>264</v>
      </c>
      <c r="M226" s="18" t="s">
        <v>264</v>
      </c>
      <c r="N226" s="18" t="s">
        <v>264</v>
      </c>
      <c r="O226" s="18" t="s">
        <v>264</v>
      </c>
      <c r="P226" s="18" t="s">
        <v>264</v>
      </c>
      <c r="Q226" s="18" t="s">
        <v>264</v>
      </c>
      <c r="R226" s="18" t="s">
        <v>264</v>
      </c>
      <c r="S226" s="18" t="s">
        <v>264</v>
      </c>
      <c r="T226" s="18" t="s">
        <v>264</v>
      </c>
      <c r="U226" s="18" t="s">
        <v>264</v>
      </c>
      <c r="V226" s="18" t="s">
        <v>264</v>
      </c>
      <c r="W226" s="18" t="s">
        <v>264</v>
      </c>
      <c r="X226" s="18" t="s">
        <v>264</v>
      </c>
      <c r="Y226" s="18" t="s">
        <v>264</v>
      </c>
      <c r="Z226" s="18" t="s">
        <v>264</v>
      </c>
      <c r="AA226" s="18" t="s">
        <v>264</v>
      </c>
      <c r="AB226" s="20">
        <v>9.0722036929993199E-2</v>
      </c>
      <c r="AC226" s="18" t="s">
        <v>264</v>
      </c>
      <c r="AD226" s="18" t="s">
        <v>264</v>
      </c>
      <c r="AE226" s="18" t="s">
        <v>264</v>
      </c>
      <c r="AF226" s="18" t="s">
        <v>264</v>
      </c>
      <c r="AG226" s="18" t="s">
        <v>264</v>
      </c>
      <c r="AH226" s="18" t="s">
        <v>264</v>
      </c>
      <c r="AI226" s="18" t="s">
        <v>264</v>
      </c>
      <c r="AJ226" s="18" t="s">
        <v>264</v>
      </c>
      <c r="AK226" s="18" t="s">
        <v>264</v>
      </c>
      <c r="AL226" s="18" t="s">
        <v>264</v>
      </c>
      <c r="AM226" s="18" t="s">
        <v>264</v>
      </c>
      <c r="AN226" s="18" t="s">
        <v>264</v>
      </c>
      <c r="AO226" s="18" t="s">
        <v>264</v>
      </c>
      <c r="AP226" s="18" t="s">
        <v>264</v>
      </c>
      <c r="AQ226" s="18" t="s">
        <v>264</v>
      </c>
    </row>
    <row r="227" spans="1:43" ht="15.75" customHeight="1" x14ac:dyDescent="0.25">
      <c r="A227" s="68" t="s">
        <v>276</v>
      </c>
      <c r="B227" s="18" t="s">
        <v>264</v>
      </c>
      <c r="C227" s="18" t="s">
        <v>264</v>
      </c>
      <c r="D227" s="18" t="s">
        <v>264</v>
      </c>
      <c r="E227" s="18" t="s">
        <v>264</v>
      </c>
      <c r="F227" s="18" t="s">
        <v>264</v>
      </c>
      <c r="G227" s="18" t="s">
        <v>264</v>
      </c>
      <c r="H227" s="18" t="s">
        <v>264</v>
      </c>
      <c r="I227" s="18" t="s">
        <v>264</v>
      </c>
      <c r="J227" s="18" t="s">
        <v>264</v>
      </c>
      <c r="K227" s="18" t="s">
        <v>264</v>
      </c>
      <c r="L227" s="18" t="s">
        <v>264</v>
      </c>
      <c r="M227" s="18" t="s">
        <v>264</v>
      </c>
      <c r="N227" s="20">
        <v>0.66428577779684028</v>
      </c>
      <c r="O227" s="18" t="s">
        <v>264</v>
      </c>
      <c r="P227" s="18" t="s">
        <v>264</v>
      </c>
      <c r="Q227" s="18" t="s">
        <v>264</v>
      </c>
      <c r="R227" s="18" t="s">
        <v>264</v>
      </c>
      <c r="S227" s="18" t="s">
        <v>264</v>
      </c>
      <c r="T227" s="18" t="s">
        <v>264</v>
      </c>
      <c r="U227" s="18" t="s">
        <v>264</v>
      </c>
      <c r="V227" s="18" t="s">
        <v>264</v>
      </c>
      <c r="W227" s="18" t="s">
        <v>264</v>
      </c>
      <c r="X227" s="18" t="s">
        <v>264</v>
      </c>
      <c r="Y227" s="18" t="s">
        <v>264</v>
      </c>
      <c r="Z227" s="18" t="s">
        <v>264</v>
      </c>
      <c r="AA227" s="18" t="s">
        <v>264</v>
      </c>
      <c r="AB227" s="18" t="s">
        <v>264</v>
      </c>
      <c r="AC227" s="18" t="s">
        <v>264</v>
      </c>
      <c r="AD227" s="18" t="s">
        <v>264</v>
      </c>
      <c r="AE227" s="18" t="s">
        <v>264</v>
      </c>
      <c r="AF227" s="18" t="s">
        <v>264</v>
      </c>
      <c r="AG227" s="18" t="s">
        <v>264</v>
      </c>
      <c r="AH227" s="18" t="s">
        <v>264</v>
      </c>
      <c r="AI227" s="18" t="s">
        <v>264</v>
      </c>
      <c r="AJ227" s="18" t="s">
        <v>264</v>
      </c>
      <c r="AK227" s="18" t="s">
        <v>264</v>
      </c>
      <c r="AL227" s="18" t="s">
        <v>264</v>
      </c>
      <c r="AM227" s="18" t="s">
        <v>264</v>
      </c>
      <c r="AN227" s="18" t="s">
        <v>264</v>
      </c>
      <c r="AO227" s="18" t="s">
        <v>264</v>
      </c>
      <c r="AP227" s="18" t="s">
        <v>264</v>
      </c>
      <c r="AQ227" s="18" t="s">
        <v>264</v>
      </c>
    </row>
    <row r="228" spans="1:43" ht="15.75" customHeight="1" x14ac:dyDescent="0.25">
      <c r="A228" s="68" t="s">
        <v>484</v>
      </c>
      <c r="B228" s="18" t="s">
        <v>264</v>
      </c>
      <c r="C228" s="18" t="s">
        <v>264</v>
      </c>
      <c r="D228" s="18" t="s">
        <v>264</v>
      </c>
      <c r="E228" s="18" t="s">
        <v>264</v>
      </c>
      <c r="F228" s="18" t="s">
        <v>264</v>
      </c>
      <c r="G228" s="18" t="s">
        <v>264</v>
      </c>
      <c r="H228" s="18" t="s">
        <v>264</v>
      </c>
      <c r="I228" s="18" t="s">
        <v>264</v>
      </c>
      <c r="J228" s="18" t="s">
        <v>264</v>
      </c>
      <c r="K228" s="18" t="s">
        <v>264</v>
      </c>
      <c r="L228" s="18" t="s">
        <v>264</v>
      </c>
      <c r="M228" s="20">
        <v>0.84865004421301882</v>
      </c>
      <c r="N228" s="20">
        <v>0.89051931030570464</v>
      </c>
      <c r="O228" s="18" t="s">
        <v>264</v>
      </c>
      <c r="P228" s="18" t="s">
        <v>264</v>
      </c>
      <c r="Q228" s="18" t="s">
        <v>264</v>
      </c>
      <c r="R228" s="18" t="s">
        <v>264</v>
      </c>
      <c r="S228" s="18" t="s">
        <v>264</v>
      </c>
      <c r="T228" s="18" t="s">
        <v>264</v>
      </c>
      <c r="U228" s="18" t="s">
        <v>264</v>
      </c>
      <c r="V228" s="18" t="s">
        <v>264</v>
      </c>
      <c r="W228" s="18" t="s">
        <v>264</v>
      </c>
      <c r="X228" s="18" t="s">
        <v>264</v>
      </c>
      <c r="Y228" s="18" t="s">
        <v>264</v>
      </c>
      <c r="Z228" s="18" t="s">
        <v>264</v>
      </c>
      <c r="AA228" s="18" t="s">
        <v>264</v>
      </c>
      <c r="AB228" s="20">
        <v>1.1714654251302015</v>
      </c>
      <c r="AC228" s="18" t="s">
        <v>264</v>
      </c>
      <c r="AD228" s="18" t="s">
        <v>264</v>
      </c>
      <c r="AE228" s="18" t="s">
        <v>264</v>
      </c>
      <c r="AF228" s="18" t="s">
        <v>264</v>
      </c>
      <c r="AG228" s="18" t="s">
        <v>264</v>
      </c>
      <c r="AH228" s="18" t="s">
        <v>264</v>
      </c>
      <c r="AI228" s="18" t="s">
        <v>264</v>
      </c>
      <c r="AJ228" s="18" t="s">
        <v>264</v>
      </c>
      <c r="AK228" s="18" t="s">
        <v>264</v>
      </c>
      <c r="AL228" s="18" t="s">
        <v>264</v>
      </c>
      <c r="AM228" s="18" t="s">
        <v>264</v>
      </c>
      <c r="AN228" s="18" t="s">
        <v>264</v>
      </c>
      <c r="AO228" s="18" t="s">
        <v>264</v>
      </c>
      <c r="AP228" s="18" t="s">
        <v>264</v>
      </c>
      <c r="AQ228" s="18" t="s">
        <v>264</v>
      </c>
    </row>
    <row r="229" spans="1:43" ht="15.75" customHeight="1" x14ac:dyDescent="0.25">
      <c r="A229" s="68" t="s">
        <v>496</v>
      </c>
      <c r="B229" s="18" t="s">
        <v>264</v>
      </c>
      <c r="C229" s="18" t="s">
        <v>264</v>
      </c>
      <c r="D229" s="18" t="s">
        <v>264</v>
      </c>
      <c r="E229" s="18" t="s">
        <v>264</v>
      </c>
      <c r="F229" s="18" t="s">
        <v>264</v>
      </c>
      <c r="G229" s="18" t="s">
        <v>264</v>
      </c>
      <c r="H229" s="18" t="s">
        <v>264</v>
      </c>
      <c r="I229" s="18" t="s">
        <v>264</v>
      </c>
      <c r="J229" s="18" t="s">
        <v>264</v>
      </c>
      <c r="K229" s="18" t="s">
        <v>264</v>
      </c>
      <c r="L229" s="18" t="s">
        <v>264</v>
      </c>
      <c r="M229" s="18" t="s">
        <v>264</v>
      </c>
      <c r="N229" s="18" t="s">
        <v>264</v>
      </c>
      <c r="O229" s="18" t="s">
        <v>264</v>
      </c>
      <c r="P229" s="18" t="s">
        <v>264</v>
      </c>
      <c r="Q229" s="18" t="s">
        <v>264</v>
      </c>
      <c r="R229" s="18" t="s">
        <v>264</v>
      </c>
      <c r="S229" s="18" t="s">
        <v>264</v>
      </c>
      <c r="T229" s="18" t="s">
        <v>264</v>
      </c>
      <c r="U229" s="18" t="s">
        <v>264</v>
      </c>
      <c r="V229" s="18" t="s">
        <v>264</v>
      </c>
      <c r="W229" s="18" t="s">
        <v>264</v>
      </c>
      <c r="X229" s="18" t="s">
        <v>264</v>
      </c>
      <c r="Y229" s="18" t="s">
        <v>264</v>
      </c>
      <c r="Z229" s="18" t="s">
        <v>264</v>
      </c>
      <c r="AA229" s="18" t="s">
        <v>264</v>
      </c>
      <c r="AB229" s="18" t="s">
        <v>264</v>
      </c>
      <c r="AC229" s="20">
        <v>0.6187285141044655</v>
      </c>
      <c r="AD229" s="20">
        <v>0.97746335990262245</v>
      </c>
      <c r="AE229" s="18" t="s">
        <v>264</v>
      </c>
      <c r="AF229" s="20">
        <v>1.6039248380443381</v>
      </c>
      <c r="AG229" s="18" t="s">
        <v>264</v>
      </c>
      <c r="AH229" s="18" t="s">
        <v>264</v>
      </c>
      <c r="AI229" s="18" t="s">
        <v>264</v>
      </c>
      <c r="AJ229" s="18" t="s">
        <v>264</v>
      </c>
      <c r="AK229" s="18" t="s">
        <v>264</v>
      </c>
      <c r="AL229" s="18" t="s">
        <v>264</v>
      </c>
      <c r="AM229" s="18" t="s">
        <v>264</v>
      </c>
      <c r="AN229" s="18" t="s">
        <v>264</v>
      </c>
      <c r="AO229" s="18" t="s">
        <v>264</v>
      </c>
      <c r="AP229" s="18" t="s">
        <v>264</v>
      </c>
      <c r="AQ229" s="18" t="s">
        <v>264</v>
      </c>
    </row>
    <row r="230" spans="1:43" ht="15.75" customHeight="1" x14ac:dyDescent="0.25">
      <c r="A230" s="68" t="s">
        <v>277</v>
      </c>
      <c r="B230" s="18" t="s">
        <v>264</v>
      </c>
      <c r="C230" s="18" t="s">
        <v>264</v>
      </c>
      <c r="D230" s="18">
        <v>0.24348073913553378</v>
      </c>
      <c r="E230" s="18" t="s">
        <v>264</v>
      </c>
      <c r="F230" s="18" t="s">
        <v>264</v>
      </c>
      <c r="G230" s="18" t="s">
        <v>264</v>
      </c>
      <c r="H230" s="18" t="s">
        <v>264</v>
      </c>
      <c r="I230" s="18" t="s">
        <v>264</v>
      </c>
      <c r="J230" s="18" t="s">
        <v>264</v>
      </c>
      <c r="K230" s="18" t="s">
        <v>264</v>
      </c>
      <c r="L230" s="18" t="s">
        <v>264</v>
      </c>
      <c r="M230" s="18" t="s">
        <v>264</v>
      </c>
      <c r="N230" s="18" t="s">
        <v>264</v>
      </c>
      <c r="O230" s="18" t="s">
        <v>264</v>
      </c>
      <c r="P230" s="18" t="s">
        <v>264</v>
      </c>
      <c r="Q230" s="18" t="s">
        <v>264</v>
      </c>
      <c r="R230" s="18" t="s">
        <v>264</v>
      </c>
      <c r="S230" s="18" t="s">
        <v>264</v>
      </c>
      <c r="T230" s="18" t="s">
        <v>264</v>
      </c>
      <c r="U230" s="18" t="s">
        <v>264</v>
      </c>
      <c r="V230" s="18" t="s">
        <v>264</v>
      </c>
      <c r="W230" s="18" t="s">
        <v>264</v>
      </c>
      <c r="X230" s="18" t="s">
        <v>264</v>
      </c>
      <c r="Y230" s="18" t="s">
        <v>264</v>
      </c>
      <c r="Z230" s="18" t="s">
        <v>264</v>
      </c>
      <c r="AA230" s="18">
        <v>0.59428725497173229</v>
      </c>
      <c r="AB230" s="18">
        <v>1.5901259165630475</v>
      </c>
      <c r="AC230" s="18" t="s">
        <v>264</v>
      </c>
      <c r="AD230" s="18" t="s">
        <v>264</v>
      </c>
      <c r="AE230" s="18" t="s">
        <v>264</v>
      </c>
      <c r="AF230" s="18" t="s">
        <v>264</v>
      </c>
      <c r="AG230" s="18" t="s">
        <v>264</v>
      </c>
      <c r="AH230" s="18" t="s">
        <v>264</v>
      </c>
      <c r="AI230" s="18" t="s">
        <v>264</v>
      </c>
      <c r="AJ230" s="18" t="s">
        <v>264</v>
      </c>
      <c r="AK230" s="18" t="s">
        <v>264</v>
      </c>
      <c r="AL230" s="18" t="s">
        <v>264</v>
      </c>
      <c r="AM230" s="18" t="s">
        <v>264</v>
      </c>
      <c r="AN230" s="18" t="s">
        <v>264</v>
      </c>
      <c r="AO230" s="18" t="s">
        <v>264</v>
      </c>
      <c r="AP230" s="18" t="s">
        <v>264</v>
      </c>
      <c r="AQ230" s="18" t="s">
        <v>264</v>
      </c>
    </row>
    <row r="231" spans="1:43" ht="15.75" customHeight="1" x14ac:dyDescent="0.25">
      <c r="A231" s="67" t="s">
        <v>363</v>
      </c>
      <c r="B231" s="18" t="s">
        <v>264</v>
      </c>
      <c r="C231" s="18" t="s">
        <v>264</v>
      </c>
      <c r="D231" s="18" t="s">
        <v>264</v>
      </c>
      <c r="E231" s="18" t="s">
        <v>264</v>
      </c>
      <c r="F231" s="18" t="s">
        <v>264</v>
      </c>
      <c r="G231" s="18" t="s">
        <v>264</v>
      </c>
      <c r="H231" s="18" t="s">
        <v>264</v>
      </c>
      <c r="I231" s="18" t="s">
        <v>264</v>
      </c>
      <c r="J231" s="18" t="s">
        <v>264</v>
      </c>
      <c r="K231" s="18" t="s">
        <v>264</v>
      </c>
      <c r="L231" s="18" t="s">
        <v>264</v>
      </c>
      <c r="M231" s="18" t="s">
        <v>264</v>
      </c>
      <c r="N231" s="18" t="s">
        <v>264</v>
      </c>
      <c r="O231" s="18" t="s">
        <v>264</v>
      </c>
      <c r="P231" s="18" t="s">
        <v>264</v>
      </c>
      <c r="Q231" s="18" t="s">
        <v>264</v>
      </c>
      <c r="R231" s="18" t="s">
        <v>264</v>
      </c>
      <c r="S231" s="18" t="s">
        <v>264</v>
      </c>
      <c r="T231" s="18" t="s">
        <v>264</v>
      </c>
      <c r="U231" s="18" t="s">
        <v>264</v>
      </c>
      <c r="V231" s="18" t="s">
        <v>264</v>
      </c>
      <c r="W231" s="18" t="s">
        <v>264</v>
      </c>
      <c r="X231" s="18" t="s">
        <v>264</v>
      </c>
      <c r="Y231" s="18" t="s">
        <v>264</v>
      </c>
      <c r="Z231" s="18" t="s">
        <v>264</v>
      </c>
      <c r="AA231" s="18" t="s">
        <v>264</v>
      </c>
      <c r="AB231" s="18" t="s">
        <v>264</v>
      </c>
      <c r="AC231" s="18" t="s">
        <v>264</v>
      </c>
      <c r="AD231" s="18" t="s">
        <v>264</v>
      </c>
      <c r="AE231" s="18" t="s">
        <v>264</v>
      </c>
      <c r="AF231" s="18" t="s">
        <v>264</v>
      </c>
      <c r="AG231" s="44">
        <v>0.75203264299642325</v>
      </c>
      <c r="AH231" s="44">
        <v>0.93432678859275675</v>
      </c>
      <c r="AI231" s="44">
        <v>0.69936354635823161</v>
      </c>
      <c r="AJ231" s="44">
        <v>0.49183870375888494</v>
      </c>
      <c r="AK231" s="44">
        <v>0.9949356423021547</v>
      </c>
      <c r="AL231" s="44">
        <v>0.36381263469924008</v>
      </c>
      <c r="AM231" s="44">
        <v>0.51885097044038486</v>
      </c>
      <c r="AN231" s="44">
        <v>0.5745702538564269</v>
      </c>
      <c r="AO231" s="44">
        <v>0.86256674833952451</v>
      </c>
      <c r="AP231" s="44">
        <v>0.85345872578362647</v>
      </c>
      <c r="AQ231" s="44">
        <v>0.79384454084021927</v>
      </c>
    </row>
    <row r="232" spans="1:43" ht="15.75" customHeight="1" x14ac:dyDescent="0.25">
      <c r="A232" s="67" t="s">
        <v>487</v>
      </c>
      <c r="B232" s="18" t="s">
        <v>264</v>
      </c>
      <c r="C232" s="18" t="s">
        <v>264</v>
      </c>
      <c r="D232" s="18" t="s">
        <v>264</v>
      </c>
      <c r="E232" s="18" t="s">
        <v>264</v>
      </c>
      <c r="F232" s="18" t="s">
        <v>264</v>
      </c>
      <c r="G232" s="18" t="s">
        <v>264</v>
      </c>
      <c r="H232" s="18" t="s">
        <v>264</v>
      </c>
      <c r="I232" s="18" t="s">
        <v>264</v>
      </c>
      <c r="J232" s="18" t="s">
        <v>264</v>
      </c>
      <c r="K232" s="18" t="s">
        <v>264</v>
      </c>
      <c r="L232" s="18" t="s">
        <v>264</v>
      </c>
      <c r="M232" s="18" t="s">
        <v>264</v>
      </c>
      <c r="N232" s="18" t="s">
        <v>264</v>
      </c>
      <c r="O232" s="18" t="s">
        <v>264</v>
      </c>
      <c r="P232" s="18" t="s">
        <v>264</v>
      </c>
      <c r="Q232" s="18" t="s">
        <v>264</v>
      </c>
      <c r="R232" s="18" t="s">
        <v>264</v>
      </c>
      <c r="S232" s="18" t="s">
        <v>264</v>
      </c>
      <c r="T232" s="18" t="s">
        <v>264</v>
      </c>
      <c r="U232" s="18" t="s">
        <v>264</v>
      </c>
      <c r="V232" s="18" t="s">
        <v>264</v>
      </c>
      <c r="W232" s="18" t="s">
        <v>264</v>
      </c>
      <c r="X232" s="18" t="s">
        <v>264</v>
      </c>
      <c r="Y232" s="18" t="s">
        <v>264</v>
      </c>
      <c r="Z232" s="18" t="s">
        <v>264</v>
      </c>
      <c r="AA232" s="18" t="s">
        <v>264</v>
      </c>
      <c r="AB232" s="18" t="s">
        <v>264</v>
      </c>
      <c r="AC232" s="18" t="s">
        <v>264</v>
      </c>
      <c r="AD232" s="18" t="s">
        <v>264</v>
      </c>
      <c r="AE232" s="18" t="s">
        <v>264</v>
      </c>
      <c r="AF232" s="18" t="s">
        <v>264</v>
      </c>
      <c r="AG232" s="44">
        <v>0.66338294991153468</v>
      </c>
      <c r="AH232" s="44">
        <v>0.69846155684228717</v>
      </c>
      <c r="AI232" s="44">
        <v>1.0613757156238506</v>
      </c>
      <c r="AJ232" s="44">
        <v>0.70636272010449641</v>
      </c>
      <c r="AK232" s="44">
        <v>0.62931539027254635</v>
      </c>
      <c r="AL232" s="44">
        <v>0.96021127064823519</v>
      </c>
      <c r="AM232" s="44">
        <v>0.83992643182283144</v>
      </c>
      <c r="AN232" s="44">
        <v>0.68755073814861933</v>
      </c>
      <c r="AO232" s="44">
        <v>0.90585638931006818</v>
      </c>
      <c r="AP232" s="44">
        <v>1.3196096035733442</v>
      </c>
      <c r="AQ232" s="44">
        <v>0.59209369560163572</v>
      </c>
    </row>
    <row r="233" spans="1:43" ht="15.75" customHeight="1" x14ac:dyDescent="0.25">
      <c r="A233" s="68" t="s">
        <v>364</v>
      </c>
      <c r="B233" s="18" t="s">
        <v>264</v>
      </c>
      <c r="C233" s="18" t="s">
        <v>264</v>
      </c>
      <c r="D233" s="18" t="s">
        <v>264</v>
      </c>
      <c r="E233" s="18" t="s">
        <v>264</v>
      </c>
      <c r="F233" s="18" t="s">
        <v>264</v>
      </c>
      <c r="G233" s="18" t="s">
        <v>264</v>
      </c>
      <c r="H233" s="18" t="s">
        <v>264</v>
      </c>
      <c r="I233" s="18" t="s">
        <v>264</v>
      </c>
      <c r="J233" s="18" t="s">
        <v>264</v>
      </c>
      <c r="K233" s="18" t="s">
        <v>264</v>
      </c>
      <c r="L233" s="18" t="s">
        <v>264</v>
      </c>
      <c r="M233" s="18" t="s">
        <v>264</v>
      </c>
      <c r="N233" s="18" t="s">
        <v>264</v>
      </c>
      <c r="O233" s="18" t="s">
        <v>264</v>
      </c>
      <c r="P233" s="18" t="s">
        <v>264</v>
      </c>
      <c r="Q233" s="18" t="s">
        <v>264</v>
      </c>
      <c r="R233" s="18" t="s">
        <v>264</v>
      </c>
      <c r="S233" s="18" t="s">
        <v>264</v>
      </c>
      <c r="T233" s="18" t="s">
        <v>264</v>
      </c>
      <c r="U233" s="18" t="s">
        <v>264</v>
      </c>
      <c r="V233" s="18" t="s">
        <v>264</v>
      </c>
      <c r="W233" s="18" t="s">
        <v>264</v>
      </c>
      <c r="X233" s="18" t="s">
        <v>264</v>
      </c>
      <c r="Y233" s="18" t="s">
        <v>264</v>
      </c>
      <c r="Z233" s="18" t="s">
        <v>264</v>
      </c>
      <c r="AA233" s="18" t="s">
        <v>264</v>
      </c>
      <c r="AB233" s="18" t="s">
        <v>264</v>
      </c>
      <c r="AC233" s="18" t="s">
        <v>264</v>
      </c>
      <c r="AD233" s="18" t="s">
        <v>264</v>
      </c>
      <c r="AE233" s="18" t="s">
        <v>264</v>
      </c>
      <c r="AF233" s="18" t="s">
        <v>264</v>
      </c>
      <c r="AG233" s="44">
        <v>0.6670908752017396</v>
      </c>
      <c r="AH233" s="44">
        <v>1.0872075764741811</v>
      </c>
      <c r="AI233" s="44">
        <v>1.735279420639116</v>
      </c>
      <c r="AJ233" s="44">
        <v>0.17422665433314388</v>
      </c>
      <c r="AK233" s="44">
        <v>1.9334328045417741</v>
      </c>
      <c r="AL233" s="44">
        <v>0.47420710918112752</v>
      </c>
      <c r="AM233" s="44">
        <v>0.61978742436113465</v>
      </c>
      <c r="AN233" s="44">
        <v>0.64650203887145086</v>
      </c>
      <c r="AO233" s="44">
        <v>0.91697354680791998</v>
      </c>
      <c r="AP233" s="44">
        <v>0.45234709213792695</v>
      </c>
      <c r="AQ233" s="44">
        <v>0.4850303782061014</v>
      </c>
    </row>
    <row r="234" spans="1:43" ht="15.75" customHeight="1" x14ac:dyDescent="0.25">
      <c r="A234" s="78" t="s">
        <v>306</v>
      </c>
      <c r="B234" s="18" t="s">
        <v>264</v>
      </c>
      <c r="C234" s="18" t="s">
        <v>264</v>
      </c>
      <c r="D234" s="18" t="s">
        <v>264</v>
      </c>
      <c r="E234" s="18" t="s">
        <v>264</v>
      </c>
      <c r="F234" s="18" t="s">
        <v>264</v>
      </c>
      <c r="G234" s="18" t="s">
        <v>264</v>
      </c>
      <c r="H234" s="18" t="s">
        <v>264</v>
      </c>
      <c r="I234" s="18" t="s">
        <v>264</v>
      </c>
      <c r="J234" s="18" t="s">
        <v>264</v>
      </c>
      <c r="K234" s="18" t="s">
        <v>264</v>
      </c>
      <c r="L234" s="18" t="s">
        <v>264</v>
      </c>
      <c r="M234" s="18" t="s">
        <v>264</v>
      </c>
      <c r="N234" s="18" t="s">
        <v>264</v>
      </c>
      <c r="O234" s="18" t="s">
        <v>264</v>
      </c>
      <c r="P234" s="18" t="s">
        <v>264</v>
      </c>
      <c r="Q234" s="18" t="s">
        <v>264</v>
      </c>
      <c r="R234" s="18" t="s">
        <v>264</v>
      </c>
      <c r="S234" s="18" t="s">
        <v>264</v>
      </c>
      <c r="T234" s="18" t="s">
        <v>264</v>
      </c>
      <c r="U234" s="18" t="s">
        <v>264</v>
      </c>
      <c r="V234" s="18" t="s">
        <v>264</v>
      </c>
      <c r="W234" s="18" t="s">
        <v>264</v>
      </c>
      <c r="X234" s="18" t="s">
        <v>264</v>
      </c>
      <c r="Y234" s="18" t="s">
        <v>264</v>
      </c>
      <c r="Z234" s="18" t="s">
        <v>264</v>
      </c>
      <c r="AA234" s="18" t="s">
        <v>264</v>
      </c>
      <c r="AB234" s="18" t="s">
        <v>264</v>
      </c>
      <c r="AC234" s="18" t="s">
        <v>264</v>
      </c>
      <c r="AD234" s="18" t="s">
        <v>264</v>
      </c>
      <c r="AE234" s="18" t="s">
        <v>264</v>
      </c>
      <c r="AF234" s="18" t="s">
        <v>264</v>
      </c>
      <c r="AG234" s="44">
        <v>9.4576066303483852</v>
      </c>
      <c r="AH234" s="44">
        <v>4.9983455412323439</v>
      </c>
      <c r="AI234" s="44">
        <v>3.2670267525170029</v>
      </c>
      <c r="AJ234" s="44">
        <v>9.4626283383194085</v>
      </c>
      <c r="AK234" s="44">
        <v>9.926877002932569</v>
      </c>
      <c r="AL234" s="44">
        <v>10.760625179021483</v>
      </c>
      <c r="AM234" s="44">
        <v>7.9651097221512019</v>
      </c>
      <c r="AN234" s="44">
        <v>12.399262182845735</v>
      </c>
      <c r="AO234" s="44">
        <v>8.2573665429794918</v>
      </c>
      <c r="AP234" s="44">
        <v>10.028690758840522</v>
      </c>
      <c r="AQ234" s="44">
        <v>6.1514685042294603</v>
      </c>
    </row>
    <row r="235" spans="1:43" x14ac:dyDescent="0.25"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2"/>
      <c r="AN235" s="52"/>
      <c r="AO235" s="52"/>
      <c r="AP235" s="52"/>
      <c r="AQ235" s="52"/>
    </row>
    <row r="236" spans="1:43" x14ac:dyDescent="0.25">
      <c r="C236" s="62"/>
      <c r="K236" s="80" t="s">
        <v>514</v>
      </c>
      <c r="M236" s="61"/>
    </row>
  </sheetData>
  <mergeCells count="22">
    <mergeCell ref="AG2:AQ2"/>
    <mergeCell ref="B2:J2"/>
    <mergeCell ref="L2:O2"/>
    <mergeCell ref="AC2:AF2"/>
    <mergeCell ref="R2:AB2"/>
    <mergeCell ref="F3:G3"/>
    <mergeCell ref="D3:E3"/>
    <mergeCell ref="S4:T4"/>
    <mergeCell ref="U4:V4"/>
    <mergeCell ref="B3:C3"/>
    <mergeCell ref="B4:C4"/>
    <mergeCell ref="D4:E4"/>
    <mergeCell ref="F4:G4"/>
    <mergeCell ref="J4:K4"/>
    <mergeCell ref="H4:I4"/>
    <mergeCell ref="AC5:AF5"/>
    <mergeCell ref="AC7:AF7"/>
    <mergeCell ref="Y3:Z3"/>
    <mergeCell ref="Y4:Z4"/>
    <mergeCell ref="H3:I3"/>
    <mergeCell ref="M3:N3"/>
    <mergeCell ref="M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biomarkers</vt:lpstr>
      <vt:lpstr>biomarkers %lipids</vt:lpstr>
    </vt:vector>
  </TitlesOfParts>
  <Company>University of Bristol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JJW Holtvoeth</dc:creator>
  <cp:lastModifiedBy>JJW Holtvoeth</cp:lastModifiedBy>
  <dcterms:created xsi:type="dcterms:W3CDTF">2015-03-30T14:06:12Z</dcterms:created>
  <dcterms:modified xsi:type="dcterms:W3CDTF">2015-11-30T19:42:39Z</dcterms:modified>
</cp:coreProperties>
</file>